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Пахомов А.Н\WS\Документация 2025-2026\Утвержденная документация\"/>
    </mc:Choice>
  </mc:AlternateContent>
  <xr:revisionPtr revIDLastSave="0" documentId="13_ncr:1_{9B1F8AAE-199F-41CC-91F2-D890DDA22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91029"/>
  <extLst>
    <ext uri="GoogleSheetsCustomDataVersion2">
      <go:sheetsCustomData xmlns:go="http://customooxmlschemas.google.com/" r:id="rId9" roundtripDataChecksum="CVfUrsK2FrsbLlk1/j6EO9qkE5e6n/JxD9DECAoab8I="/>
    </ext>
  </extLst>
</workbook>
</file>

<file path=xl/calcChain.xml><?xml version="1.0" encoding="utf-8"?>
<calcChain xmlns="http://schemas.openxmlformats.org/spreadsheetml/2006/main">
  <c r="G62" i="4" l="1"/>
  <c r="G61" i="4"/>
  <c r="G47" i="4"/>
  <c r="G46" i="4"/>
  <c r="G31" i="4"/>
  <c r="G30" i="4"/>
  <c r="G25" i="4"/>
  <c r="G24" i="4"/>
  <c r="G111" i="3"/>
  <c r="G110" i="3"/>
  <c r="G81" i="3"/>
  <c r="G80" i="3"/>
  <c r="G52" i="3"/>
  <c r="G51" i="3"/>
  <c r="G63" i="2"/>
  <c r="G62" i="2"/>
  <c r="G61" i="2"/>
  <c r="G60" i="2"/>
  <c r="G59" i="2"/>
  <c r="G58" i="2"/>
  <c r="G57" i="2"/>
</calcChain>
</file>

<file path=xl/sharedStrings.xml><?xml version="1.0" encoding="utf-8"?>
<sst xmlns="http://schemas.openxmlformats.org/spreadsheetml/2006/main" count="784" uniqueCount="251">
  <si>
    <t>Компетенция</t>
  </si>
  <si>
    <t>Управление фронтальным погрузчиком</t>
  </si>
  <si>
    <t>Наименование этапа Чемпионата</t>
  </si>
  <si>
    <t xml:space="preserve">Региональный этап Чемпионата по профессиональному мастерству "Профессионалы" в Красноярском крае </t>
  </si>
  <si>
    <t>Субъект РФ</t>
  </si>
  <si>
    <t>Красноярский край</t>
  </si>
  <si>
    <t>Базовая организация расположения конкурсной площадки</t>
  </si>
  <si>
    <t>Емельяновский дорожно-строительный техникум</t>
  </si>
  <si>
    <t>Адрес конкурсной площадки</t>
  </si>
  <si>
    <t>663020, Красноярский край, Емельяновский район, п. Емельяново, ул. СПТУ-81, стр.2М</t>
  </si>
  <si>
    <t>Даты проведения</t>
  </si>
  <si>
    <t>Главный эксперт</t>
  </si>
  <si>
    <t>Пахомов Артем Николаевич</t>
  </si>
  <si>
    <t>Электронная почта ГЭ</t>
  </si>
  <si>
    <t>artyom1987@inbox.ru</t>
  </si>
  <si>
    <t>Телефон ГЭ</t>
  </si>
  <si>
    <t>тел. 89509969166</t>
  </si>
  <si>
    <t>Технический эксперт</t>
  </si>
  <si>
    <t>Кудин Николай Алексеевич</t>
  </si>
  <si>
    <t>Электронная почта ТЭ</t>
  </si>
  <si>
    <t>kudin@edst24.ru</t>
  </si>
  <si>
    <t>Телефон ТЭ</t>
  </si>
  <si>
    <t>тел. 83912263234</t>
  </si>
  <si>
    <t>Количество конкурсантов (команд)</t>
  </si>
  <si>
    <t>Количество рабочих мест</t>
  </si>
  <si>
    <t>Количество экспертов (в т.ч. с ГЭ)</t>
  </si>
  <si>
    <t>Региональный этап Чемпионата по профессиональному мастерству "Профессионалы" в Красноярском крае
Управление фронтальным погрузчиком</t>
  </si>
  <si>
    <t>Основная информация о конкурсной площадке:</t>
  </si>
  <si>
    <t>Субъект Российской Федерации: Красноярский край</t>
  </si>
  <si>
    <t>Базовая организация расположения конкурсной площадки: Емельяновский дорожно-строительный техникум</t>
  </si>
  <si>
    <r>
      <rPr>
        <b/>
        <sz val="11"/>
        <color theme="1"/>
        <rFont val="Times New Roman"/>
      </rPr>
      <t>Адрес базовой организации:</t>
    </r>
    <r>
      <rPr>
        <b/>
        <sz val="11"/>
        <color rgb="FFFF0000"/>
        <rFont val="Times New Roman"/>
      </rPr>
      <t xml:space="preserve"> </t>
    </r>
    <r>
      <rPr>
        <b/>
        <sz val="11"/>
        <color theme="1"/>
        <rFont val="Times New Roman"/>
      </rPr>
      <t>663020, Красноярский край, Емельяновский район, п. Емельяново, ул. СПТУ-81, стр.2М</t>
    </r>
  </si>
  <si>
    <t>Главный эксперт: Пахомов Артем Николаевич, т. 89509969166, artyom1987@inbox.ru</t>
  </si>
  <si>
    <t>Технический эксперт: Кудин Николай Алексеевич, т. 89831475381, kudin@edst24.ru</t>
  </si>
  <si>
    <t>Количество рабочих мест:5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</si>
  <si>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</si>
  <si>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</si>
  <si>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3696 кв.м.</t>
  </si>
  <si>
    <t xml:space="preserve">Освещение: Верхнее искусственное освещение (200 люкс) </t>
  </si>
  <si>
    <t xml:space="preserve">Интернет : Подключение  ноутбуков к беспроводному интернету 	</t>
  </si>
  <si>
    <t xml:space="preserve">Электричество: 6 подключения к сети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</si>
  <si>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</si>
  <si>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бетон, линолиум, щебень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</si>
  <si>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</si>
  <si>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</si>
  <si>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</si>
  <si>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</si>
  <si>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</si>
  <si>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</si>
  <si>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</si>
  <si>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</si>
  <si>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</si>
  <si>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</si>
  <si>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Комната Конкурсантов (по количеству конкурсантов)</t>
  </si>
  <si>
    <t>Площадь зоны: 50 кв.м.</t>
  </si>
  <si>
    <t>Освещение: верхнее искусственное освещение (200 люкс)</t>
  </si>
  <si>
    <t>Интернет : Подключение  ноутбуков к беспроводному интернету</t>
  </si>
  <si>
    <t xml:space="preserve">Электричество: 2 подключения к сети (220 Вольт)	</t>
  </si>
  <si>
    <t>Покрытие пола: линолиум</t>
  </si>
  <si>
    <t>Вешалка</t>
  </si>
  <si>
    <t>Напольная, 8 крючков</t>
  </si>
  <si>
    <t>Оборудование</t>
  </si>
  <si>
    <t xml:space="preserve">шт ( на 1 раб.место) </t>
  </si>
  <si>
    <t>Стол</t>
  </si>
  <si>
    <t>Предмет мебели в виде широкой горизонтальной пластины на опорах, ножках (размер 1200/500/550)</t>
  </si>
  <si>
    <t>Мебель</t>
  </si>
  <si>
    <t>Стул</t>
  </si>
  <si>
    <t>Предмет мебели на ножках, предназначенный для сидения одного человека (высота 400-460 мм)</t>
  </si>
  <si>
    <t>Розетка</t>
  </si>
  <si>
    <t>Электричество 220 В</t>
  </si>
  <si>
    <t>ЖКХ</t>
  </si>
  <si>
    <t>Мусорная корзина</t>
  </si>
  <si>
    <t>Материал пластик, объем 10 литров</t>
  </si>
  <si>
    <t>шт</t>
  </si>
  <si>
    <t>Кулер 19 л (холодная/горячая вода)</t>
  </si>
  <si>
    <t>Настольный, марка A.E.L.</t>
  </si>
  <si>
    <t>Охрана труда и техника безопасности</t>
  </si>
  <si>
    <t>Аптечка</t>
  </si>
  <si>
    <t>Набор перевязочных материалов, инструментов и приспособлений, предназначенных для оказания первой помощи</t>
  </si>
  <si>
    <t>Охрана труда</t>
  </si>
  <si>
    <t>Огнетушитель</t>
  </si>
  <si>
    <t>Порошковый, 5 литров</t>
  </si>
  <si>
    <t>Комната Экспертов (включая Главного эксперта) (по количеству экспертов)</t>
  </si>
  <si>
    <t>Площадь зоны:  69 кв.м.</t>
  </si>
  <si>
    <t>Интернет : Подключение  ноутбуков к беспроводному интерне	ту</t>
  </si>
  <si>
    <t xml:space="preserve">Электричество: 4 подключения к сети (220 Вольт)	</t>
  </si>
  <si>
    <t>Компьютер</t>
  </si>
  <si>
    <t>Ноутбук Samsung rv520,  Intel Core i3-2330M, 2.2 ГГц, HDD 500, Windows 7</t>
  </si>
  <si>
    <t>Оборудование IT</t>
  </si>
  <si>
    <t>МФУ</t>
  </si>
  <si>
    <t>HP 1020 Лазерный ч/б , формат печати А4</t>
  </si>
  <si>
    <t>Офисный стол</t>
  </si>
  <si>
    <t>Картридж запасной</t>
  </si>
  <si>
    <t>В соответствии с моделью МФУ</t>
  </si>
  <si>
    <t>Складское помещение</t>
  </si>
  <si>
    <t>Площадь зоны: 9 кв.м.</t>
  </si>
  <si>
    <t xml:space="preserve">Освещение: верхнее искусственное освещение (200 люкс) </t>
  </si>
  <si>
    <t xml:space="preserve">Электричество: 1 подключения к сети (220 Вольт)	</t>
  </si>
  <si>
    <t>Стол ученический</t>
  </si>
  <si>
    <t>Стул ученический</t>
  </si>
  <si>
    <t>Стелаж</t>
  </si>
  <si>
    <t>Стеллаж SB 300x152x76 (5 ярусов хранения), производитель Практик</t>
  </si>
  <si>
    <r>
      <rPr>
        <b/>
        <sz val="11"/>
        <color theme="1"/>
        <rFont val="Times New Roman"/>
      </rPr>
      <t>Адрес базовой организации:</t>
    </r>
    <r>
      <rPr>
        <b/>
        <sz val="11"/>
        <color rgb="FFFF0000"/>
        <rFont val="Times New Roman"/>
      </rPr>
      <t xml:space="preserve"> </t>
    </r>
    <r>
      <rPr>
        <b/>
        <sz val="11"/>
        <color theme="1"/>
        <rFont val="Times New Roman"/>
      </rPr>
      <t>663020, Красноярский край, Емельяновский район, п. Емельяново, ул. СПТУ-81, стр.2М</t>
    </r>
  </si>
  <si>
    <t>Количество рабочих мест: 5</t>
  </si>
  <si>
    <t xml:space="preserve">1. Зона для работ предусмотренных в Модулях обязательных к выполнению (инвариант)  (_3_ рабочих места) 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</si>
  <si>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</si>
  <si>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 4279 кв.м.</t>
  </si>
  <si>
    <t xml:space="preserve">Освещение:  верхнее искусственное освещение (200 люкс) </t>
  </si>
  <si>
    <t>Покрытие пола: бетон, щебень</t>
  </si>
  <si>
    <t xml:space="preserve">Погрузчик фронтальный </t>
  </si>
  <si>
    <t>МТЗ 80</t>
  </si>
  <si>
    <t>CHENG GONG ZL50E-II</t>
  </si>
  <si>
    <t>МКСМ-800</t>
  </si>
  <si>
    <t>Автомобиль- самосвал</t>
  </si>
  <si>
    <t>КАМАЗ 43255</t>
  </si>
  <si>
    <t>Набор гаечных ключей</t>
  </si>
  <si>
    <t>Ключи гаечные комбинированные 6-32 мм. Материал- хром- ванадиевая сталь. Производитель ЗУБР.</t>
  </si>
  <si>
    <t>Инструмент</t>
  </si>
  <si>
    <t>Набор торцевых головок</t>
  </si>
  <si>
    <t>Набор головок 8-32 мм. с воротком, удлинителями, трещеткой и карданным шарниром. Материал- хром- ванадиевая сталь. Производитель ЗУБР.</t>
  </si>
  <si>
    <t>Набор отверток</t>
  </si>
  <si>
    <t>6 шт. 3Ph+3 шлиц,  Производитель ЗУБР.</t>
  </si>
  <si>
    <t>Ключ динамометрический</t>
  </si>
  <si>
    <t>Ключ динамометрический предельный. Момент затяжки 2-24 Н.м. С трещеточным механизмом. Кейс пластиковый. Производитель Matrix</t>
  </si>
  <si>
    <t>Микрометр</t>
  </si>
  <si>
    <t>Диапазон измерения давления 25-50 мм. Производитель ЧИЗ</t>
  </si>
  <si>
    <t>Лопатка монтажная</t>
  </si>
  <si>
    <t>Длинна- не менее 600 мм. Материал- сталь. Автодело</t>
  </si>
  <si>
    <t>Молоток слесарный</t>
  </si>
  <si>
    <t>Вес 0,4 кг. Автодело</t>
  </si>
  <si>
    <t>Шприц рычажно- плунжерный</t>
  </si>
  <si>
    <t>Для подачи смазки к рабочим узлам промышленных механизмов, силовых агрегатов и автомобильной техники 500 мл. Автодело</t>
  </si>
  <si>
    <t>Лежак ремонтный</t>
  </si>
  <si>
    <t>Лежак ремонтный на 6-ти колесах, 1000 х 475 х 128 мм, пластиковый. Производитель зубр</t>
  </si>
  <si>
    <t>Лампа переносная</t>
  </si>
  <si>
    <t>LED светильник переносной. Питание от встроенного аккумулятора или от сети переменного тока 220 В.</t>
  </si>
  <si>
    <t>Манометр шинный</t>
  </si>
  <si>
    <t>Диапазон измерения давления 0,2- 5,0 Атм. Автодело</t>
  </si>
  <si>
    <t>Верстак слесарный с тисками</t>
  </si>
  <si>
    <t>Верстак с тумбой для инструмента, тиски слесарные длина губок не менее 100 мм. Производитель Практик</t>
  </si>
  <si>
    <t>Вилка нагрузочная</t>
  </si>
  <si>
    <t xml:space="preserve">Вилка нагрузочная Н-2001 12-24В. Производитель  TOPAUTO </t>
  </si>
  <si>
    <t>Ареометр для проверки плотности электролита</t>
  </si>
  <si>
    <t>Материал колбы:стекло; Тип жидкости:для электролита; Вид:поплавковый</t>
  </si>
  <si>
    <t>Линейка для проверки уровня электролита</t>
  </si>
  <si>
    <t>Материал- пластик, цена деления 1 мм</t>
  </si>
  <si>
    <t>Мультиметр цифровой</t>
  </si>
  <si>
    <t>ДТ838</t>
  </si>
  <si>
    <t>Вешки дорожные</t>
  </si>
  <si>
    <t>Высота- 1500 мм. Цвет- оранжевый со световозвращающими полосами. Материал вешки- пластик. Материал подставки- резина</t>
  </si>
  <si>
    <t>Конусы</t>
  </si>
  <si>
    <t>Высота- 500 мм. Цвет- оранжевый со световозвращающими полосами. Материал- ПВХ</t>
  </si>
  <si>
    <t>Грузозахватное приспособление</t>
  </si>
  <si>
    <r>
      <rPr>
        <sz val="11"/>
        <color rgb="FF000000"/>
        <rFont val="Times New Roman"/>
      </rPr>
      <t xml:space="preserve">Представляе собой вилку с отогнутыми под углом 90° концами. Крепление к ковшу погрузчика- шарнирное. </t>
    </r>
    <r>
      <rPr>
        <sz val="11"/>
        <color rgb="FF000000"/>
        <rFont val="Times New Roman"/>
      </rPr>
      <t xml:space="preserve">Собственное изготовление; материал- пруток стальной </t>
    </r>
    <r>
      <rPr>
        <sz val="11"/>
        <color rgb="FF000000"/>
        <rFont val="Calibri"/>
      </rPr>
      <t>ø 10- 14 мм.</t>
    </r>
  </si>
  <si>
    <t>Груз (куб)</t>
  </si>
  <si>
    <t>Материал- дерево; размер сторон 150х150х150 мм. Собственное изготовление</t>
  </si>
  <si>
    <t>Щебень</t>
  </si>
  <si>
    <t>Фракция 20-40 мм</t>
  </si>
  <si>
    <t>м.куб.</t>
  </si>
  <si>
    <t>Аптечка для работников на предприятии (пластиковый шкаф на 30 чел)</t>
  </si>
  <si>
    <t>Огнетушитель углекислотный ОУ-5</t>
  </si>
  <si>
    <t>Спецодежда, спецобувь</t>
  </si>
  <si>
    <t>В соответствии с сезоном, обувь с металлич. Подноском</t>
  </si>
  <si>
    <t>конкурсант привозит с собой</t>
  </si>
  <si>
    <t>Перчатки хлопчатобумажные</t>
  </si>
  <si>
    <t>Хозяйственные с ПВХ напылением или сплошным покрытием ПВХ</t>
  </si>
  <si>
    <t>пара</t>
  </si>
  <si>
    <t>Очки защитные</t>
  </si>
  <si>
    <t>Пластиковые без затемнения</t>
  </si>
  <si>
    <t>Упоры противооткатные</t>
  </si>
  <si>
    <t>В соответствии с размерностью колеса погрузчика</t>
  </si>
  <si>
    <t>Сигнальная лента (лента безопасности)</t>
  </si>
  <si>
    <t>материал- полиэтилен; бело- красная</t>
  </si>
  <si>
    <t xml:space="preserve">2. Зона для работ предусмотренных в вариативном модуле № 4   (_1_ рабочее место) </t>
  </si>
  <si>
    <t>Рабочее место Конкурсанта (дополнительное оборудование, инструмент для выполнения модуля (по количеству рабочих мест)</t>
  </si>
  <si>
    <t>Покрытие пола: бетон</t>
  </si>
  <si>
    <t>Стенд для проверки форсунок</t>
  </si>
  <si>
    <t>LICOTA ATP-2191 с ручным приводом насоса ВД, манометр аналоговый</t>
  </si>
  <si>
    <t xml:space="preserve">Форсунка </t>
  </si>
  <si>
    <t xml:space="preserve">Д-240 </t>
  </si>
  <si>
    <t>Ключи гаечные комбинированные 6-32 мм. Материал- хром- ванадиевая сталь.Производитель ЗУБР.</t>
  </si>
  <si>
    <t>6 шт. 3Ph+3 шлиц Производитель ЗУБР.</t>
  </si>
  <si>
    <t>Ванна для промывки деталей</t>
  </si>
  <si>
    <t>Собственное изготовление материал- пластик</t>
  </si>
  <si>
    <t>Кисть для промывки деталей</t>
  </si>
  <si>
    <t>Ширина рабочей части 20 мм.</t>
  </si>
  <si>
    <t>Охрана труда и техника безопасности (дополнительно)</t>
  </si>
  <si>
    <t>В соответствии с сезоном, обувь с металлич. подноском</t>
  </si>
  <si>
    <t xml:space="preserve">3. Зона для работ предусмотренных в вариативном модуле № 5   (_1_ рабочее место) </t>
  </si>
  <si>
    <t>Площадь зоны:  50 кв.м.</t>
  </si>
  <si>
    <t xml:space="preserve">Компрессор воздушный </t>
  </si>
  <si>
    <t>Тип- поршневой; производительность от 240 л; давление  8 бар. Fubag. Напряжение питания-220В.</t>
  </si>
  <si>
    <t>Кран тормозной двухсекционный погрузчика фронтального</t>
  </si>
  <si>
    <t>Кран тормозной двухсекционный КАМАЗ</t>
  </si>
  <si>
    <t xml:space="preserve">Регулятор давления воздуха </t>
  </si>
  <si>
    <t>Регулятор давления КАМАЗ</t>
  </si>
  <si>
    <t xml:space="preserve">Ключ рожковый двухсторонний </t>
  </si>
  <si>
    <t>Ключ гаечный рожковый S=50x55мм Производитель ЗУБР.</t>
  </si>
  <si>
    <t>Съемники стопорных колец</t>
  </si>
  <si>
    <t>Набор съёмников для стопорных колец Тип стопорного кольца внешнее/внутреннее Max диаметр кольца-150 мм
Для колец диаметром до 150 мм Чехлы на рукоятках- есть. Производитель Дело Техники</t>
  </si>
  <si>
    <t xml:space="preserve">Киянка </t>
  </si>
  <si>
    <t>Киянка резиновая, материал рукоятки- дерево или пластик, 400- 600 гр. Производитель ЗУБР.</t>
  </si>
  <si>
    <r>
      <rPr>
        <b/>
        <sz val="11"/>
        <color theme="1"/>
        <rFont val="Times New Roman"/>
      </rPr>
      <t>Адрес базовой организации:</t>
    </r>
    <r>
      <rPr>
        <b/>
        <sz val="11"/>
        <color rgb="FFFF0000"/>
        <rFont val="Times New Roman"/>
      </rPr>
      <t xml:space="preserve"> </t>
    </r>
    <r>
      <rPr>
        <b/>
        <sz val="11"/>
        <color theme="1"/>
        <rFont val="Times New Roman"/>
      </rPr>
      <t>663020, Красноярский край, Емельяновский район, п. Емельяново, ул. СПТУ-81, стр.2М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</si>
  <si>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</si>
  <si>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</si>
  <si>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Смазка пластичная тугоплавкая</t>
  </si>
  <si>
    <t>OILRIGHT Литол-24</t>
  </si>
  <si>
    <t>Расходные материалы</t>
  </si>
  <si>
    <t>кг</t>
  </si>
  <si>
    <t>Топливо дизельное</t>
  </si>
  <si>
    <t>Зимнее</t>
  </si>
  <si>
    <t>литр</t>
  </si>
  <si>
    <t>Лампа накаливания</t>
  </si>
  <si>
    <t>Однонитевая 5 Вт. Маяк</t>
  </si>
  <si>
    <t xml:space="preserve">шт (на 1 конкурсанта) </t>
  </si>
  <si>
    <t>Предохранитель</t>
  </si>
  <si>
    <t xml:space="preserve"> 15А Производитель Nord-Yada</t>
  </si>
  <si>
    <t>Маска медицинская одноразовая</t>
  </si>
  <si>
    <t xml:space="preserve">Производитель ГЕКСА </t>
  </si>
  <si>
    <t>Антисептик для рук</t>
  </si>
  <si>
    <t>Пластиковый флакон с дозатором нажимного действия</t>
  </si>
  <si>
    <t>Салфетки для рук спиртовые</t>
  </si>
  <si>
    <t>В пластиковой тубе</t>
  </si>
  <si>
    <t>упаковка</t>
  </si>
  <si>
    <t>Расходные материалы на всех конкурсантов и экспертов</t>
  </si>
  <si>
    <t>Ручка</t>
  </si>
  <si>
    <t>ErichKrause</t>
  </si>
  <si>
    <t>Карандаш</t>
  </si>
  <si>
    <t>Бумага</t>
  </si>
  <si>
    <t>формат А4 офисная для принтера. Светокопия</t>
  </si>
  <si>
    <t>пачка</t>
  </si>
  <si>
    <t>Степлер</t>
  </si>
  <si>
    <t>Скрепки для степлера</t>
  </si>
  <si>
    <t>Ножницы</t>
  </si>
  <si>
    <t>Канцелярские L=150-200 мм. ErichKrause</t>
  </si>
  <si>
    <t xml:space="preserve">2. Зона для работ предусмотренных в вариативном модуле № 4   (по количеству конкурсантов) </t>
  </si>
  <si>
    <t>Кольцо медное уплотнительное</t>
  </si>
  <si>
    <t>Материал-медь</t>
  </si>
  <si>
    <t>расходные материалы</t>
  </si>
  <si>
    <t>Топливо</t>
  </si>
  <si>
    <t xml:space="preserve">3. Зона для работ предусмотренных в вариативном модуле № 5 (по количеству конкурсантов) </t>
  </si>
  <si>
    <t>Рабочее место Конкурсанта (расходные материалы по конкурсантов)</t>
  </si>
  <si>
    <t>Ремонтный комплект крана тормозного</t>
  </si>
  <si>
    <t>ProAvtoZap</t>
  </si>
  <si>
    <t>Ремонтный комплект регулятора давления воздуха</t>
  </si>
  <si>
    <t>Личный инструмент конкурсанта</t>
  </si>
  <si>
    <t xml:space="preserve">Примечание </t>
  </si>
  <si>
    <t>07.02.2026-12.02.2026</t>
  </si>
  <si>
    <t>Количество экспертов (в том числе с главным экспертом): 7</t>
  </si>
  <si>
    <t>Количество конкурсантов (команд): 5</t>
  </si>
  <si>
    <t>Даты проведения: 07.02.2026-12.02.2026</t>
  </si>
  <si>
    <t>Даты проведения:  07.02.2026-12.02.2026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</si>
</sst>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4"/>
      <color theme="1"/>
      <name val="Times New Roman"/>
    </font>
    <font>
      <u/>
      <sz val="14"/>
      <color theme="10"/>
      <name val="Times New Roman"/>
    </font>
    <font>
      <u/>
      <sz val="14"/>
      <color rgb="FF0563C1"/>
      <name val="Times New Roman"/>
    </font>
    <font>
      <sz val="11"/>
      <color theme="0"/>
      <name val="Times New Roman"/>
    </font>
    <font>
      <sz val="11"/>
      <name val="Calibri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1"/>
      <color rgb="FF333333"/>
      <name val="Times New Roman"/>
    </font>
    <font>
      <sz val="16"/>
      <color theme="0"/>
      <name val="Times New Roman"/>
    </font>
    <font>
      <sz val="16"/>
      <color theme="1"/>
      <name val="Times New Roman"/>
    </font>
    <font>
      <sz val="10"/>
      <color theme="1"/>
      <name val="Times New Roman"/>
    </font>
    <font>
      <sz val="11"/>
      <color theme="1"/>
      <name val="Cambria Math"/>
    </font>
    <font>
      <sz val="10"/>
      <color rgb="FF000000"/>
      <name val="Times New Roman"/>
    </font>
    <font>
      <sz val="11"/>
      <color rgb="FFFF0000"/>
      <name val="Times New Roman"/>
    </font>
    <font>
      <b/>
      <sz val="11"/>
      <color rgb="FFFF0000"/>
      <name val="Times New Roman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15" fillId="6" borderId="1" xfId="0" applyFont="1" applyFill="1" applyBorder="1" applyAlignment="1">
      <alignment vertical="top" wrapText="1"/>
    </xf>
    <xf numFmtId="0" fontId="15" fillId="7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5" fillId="6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12" fillId="4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43.140625" customWidth="1"/>
    <col min="2" max="2" width="78.140625" customWidth="1"/>
    <col min="3" max="6" width="9.140625" customWidth="1"/>
    <col min="7" max="26" width="8.7109375" customWidth="1"/>
  </cols>
  <sheetData>
    <row r="1" spans="1:26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">
      <c r="A3" s="2" t="s">
        <v>0</v>
      </c>
      <c r="B3" s="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.75" customHeight="1" x14ac:dyDescent="0.3">
      <c r="A4" s="2" t="s">
        <v>2</v>
      </c>
      <c r="B4" s="2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">
      <c r="A5" s="2" t="s">
        <v>4</v>
      </c>
      <c r="B5" s="2" t="s">
        <v>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 x14ac:dyDescent="0.3">
      <c r="A6" s="2" t="s">
        <v>6</v>
      </c>
      <c r="B6" s="2" t="s">
        <v>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6.5" customHeight="1" x14ac:dyDescent="0.3">
      <c r="A7" s="2" t="s">
        <v>8</v>
      </c>
      <c r="B7" s="2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">
      <c r="A8" s="2" t="s">
        <v>10</v>
      </c>
      <c r="B8" s="2" t="s">
        <v>246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3">
      <c r="A9" s="2" t="s">
        <v>11</v>
      </c>
      <c r="B9" s="2" t="s">
        <v>12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">
      <c r="A10" s="2" t="s">
        <v>13</v>
      </c>
      <c r="B10" s="3" t="s">
        <v>14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3">
      <c r="A11" s="2" t="s">
        <v>15</v>
      </c>
      <c r="B11" s="2" t="s">
        <v>16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3">
      <c r="A12" s="2" t="s">
        <v>17</v>
      </c>
      <c r="B12" s="2" t="s">
        <v>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3">
      <c r="A13" s="2" t="s">
        <v>19</v>
      </c>
      <c r="B13" s="4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3">
      <c r="A14" s="2" t="s">
        <v>21</v>
      </c>
      <c r="B14" s="5" t="s">
        <v>22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3">
      <c r="A15" s="2" t="s">
        <v>23</v>
      </c>
      <c r="B15" s="2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3">
      <c r="A16" s="2" t="s">
        <v>24</v>
      </c>
      <c r="B16" s="2">
        <v>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3">
      <c r="A17" s="2" t="s">
        <v>25</v>
      </c>
      <c r="B17" s="2">
        <v>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A11" sqref="A11:H11"/>
    </sheetView>
  </sheetViews>
  <sheetFormatPr defaultColWidth="14.42578125" defaultRowHeight="15" x14ac:dyDescent="0.25"/>
  <cols>
    <col min="1" max="1" width="5.140625" style="42" customWidth="1"/>
    <col min="2" max="2" width="34.42578125" style="42" customWidth="1"/>
    <col min="3" max="3" width="47" style="42" customWidth="1"/>
    <col min="4" max="4" width="22" style="42" customWidth="1"/>
    <col min="5" max="5" width="15.42578125" style="42" customWidth="1"/>
    <col min="6" max="6" width="19.7109375" style="42" customWidth="1"/>
    <col min="7" max="7" width="14.42578125" style="42" customWidth="1"/>
    <col min="8" max="8" width="25" style="42" customWidth="1"/>
    <col min="9" max="16384" width="14.42578125" style="42"/>
  </cols>
  <sheetData>
    <row r="1" spans="1:26" x14ac:dyDescent="0.25">
      <c r="A1" s="46" t="s">
        <v>26</v>
      </c>
      <c r="B1" s="47"/>
      <c r="C1" s="47"/>
      <c r="D1" s="47"/>
      <c r="E1" s="47"/>
      <c r="F1" s="47"/>
      <c r="G1" s="47"/>
      <c r="H1" s="48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49" t="s">
        <v>27</v>
      </c>
      <c r="B2" s="47"/>
      <c r="C2" s="47"/>
      <c r="D2" s="47"/>
      <c r="E2" s="47"/>
      <c r="F2" s="47"/>
      <c r="G2" s="47"/>
      <c r="H2" s="48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49" t="s">
        <v>28</v>
      </c>
      <c r="B3" s="47"/>
      <c r="C3" s="47"/>
      <c r="D3" s="47"/>
      <c r="E3" s="47"/>
      <c r="F3" s="47"/>
      <c r="G3" s="47"/>
      <c r="H3" s="48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49" t="s">
        <v>29</v>
      </c>
      <c r="B4" s="47"/>
      <c r="C4" s="47"/>
      <c r="D4" s="47"/>
      <c r="E4" s="47"/>
      <c r="F4" s="47"/>
      <c r="G4" s="47"/>
      <c r="H4" s="4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49" t="s">
        <v>30</v>
      </c>
      <c r="B5" s="47"/>
      <c r="C5" s="47"/>
      <c r="D5" s="47"/>
      <c r="E5" s="47"/>
      <c r="F5" s="47"/>
      <c r="G5" s="47"/>
      <c r="H5" s="4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49" t="s">
        <v>31</v>
      </c>
      <c r="B6" s="47"/>
      <c r="C6" s="47"/>
      <c r="D6" s="47"/>
      <c r="E6" s="47"/>
      <c r="F6" s="47"/>
      <c r="G6" s="47"/>
      <c r="H6" s="4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49" t="s">
        <v>32</v>
      </c>
      <c r="B7" s="47"/>
      <c r="C7" s="47"/>
      <c r="D7" s="47"/>
      <c r="E7" s="47"/>
      <c r="F7" s="47"/>
      <c r="G7" s="47"/>
      <c r="H7" s="48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49" t="s">
        <v>247</v>
      </c>
      <c r="B8" s="47"/>
      <c r="C8" s="47"/>
      <c r="D8" s="47"/>
      <c r="E8" s="47"/>
      <c r="F8" s="47"/>
      <c r="G8" s="47"/>
      <c r="H8" s="4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49" t="s">
        <v>248</v>
      </c>
      <c r="B9" s="47"/>
      <c r="C9" s="47"/>
      <c r="D9" s="47"/>
      <c r="E9" s="47"/>
      <c r="F9" s="47"/>
      <c r="G9" s="47"/>
      <c r="H9" s="4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49" t="s">
        <v>33</v>
      </c>
      <c r="B10" s="48"/>
      <c r="C10" s="50"/>
      <c r="D10" s="47"/>
      <c r="E10" s="47"/>
      <c r="F10" s="47"/>
      <c r="G10" s="47"/>
      <c r="H10" s="4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49" t="s">
        <v>249</v>
      </c>
      <c r="B11" s="47"/>
      <c r="C11" s="47"/>
      <c r="D11" s="47"/>
      <c r="E11" s="47"/>
      <c r="F11" s="47"/>
      <c r="G11" s="47"/>
      <c r="H11" s="48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51" t="s">
        <v>34</v>
      </c>
      <c r="B12" s="47"/>
      <c r="C12" s="47"/>
      <c r="D12" s="47"/>
      <c r="E12" s="47"/>
      <c r="F12" s="47"/>
      <c r="G12" s="47"/>
      <c r="H12" s="48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49" t="s">
        <v>35</v>
      </c>
      <c r="B13" s="47"/>
      <c r="C13" s="47"/>
      <c r="D13" s="47"/>
      <c r="E13" s="47"/>
      <c r="F13" s="47"/>
      <c r="G13" s="47"/>
      <c r="H13" s="48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52" t="s">
        <v>36</v>
      </c>
      <c r="B14" s="47"/>
      <c r="C14" s="47"/>
      <c r="D14" s="47"/>
      <c r="E14" s="47"/>
      <c r="F14" s="47"/>
      <c r="G14" s="47"/>
      <c r="H14" s="48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52" t="s">
        <v>37</v>
      </c>
      <c r="B15" s="47"/>
      <c r="C15" s="47"/>
      <c r="D15" s="47"/>
      <c r="E15" s="47"/>
      <c r="F15" s="47"/>
      <c r="G15" s="47"/>
      <c r="H15" s="48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52" t="s">
        <v>38</v>
      </c>
      <c r="B16" s="47"/>
      <c r="C16" s="47"/>
      <c r="D16" s="47"/>
      <c r="E16" s="47"/>
      <c r="F16" s="47"/>
      <c r="G16" s="47"/>
      <c r="H16" s="48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52" t="s">
        <v>39</v>
      </c>
      <c r="B17" s="47"/>
      <c r="C17" s="47"/>
      <c r="D17" s="47"/>
      <c r="E17" s="47"/>
      <c r="F17" s="47"/>
      <c r="G17" s="47"/>
      <c r="H17" s="48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52" t="s">
        <v>40</v>
      </c>
      <c r="B18" s="47"/>
      <c r="C18" s="47"/>
      <c r="D18" s="47"/>
      <c r="E18" s="47"/>
      <c r="F18" s="47"/>
      <c r="G18" s="47"/>
      <c r="H18" s="48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52" t="s">
        <v>41</v>
      </c>
      <c r="B19" s="47"/>
      <c r="C19" s="47"/>
      <c r="D19" s="47"/>
      <c r="E19" s="47"/>
      <c r="F19" s="47"/>
      <c r="G19" s="47"/>
      <c r="H19" s="4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52" t="s">
        <v>42</v>
      </c>
      <c r="B20" s="47"/>
      <c r="C20" s="47"/>
      <c r="D20" s="47"/>
      <c r="E20" s="47"/>
      <c r="F20" s="47"/>
      <c r="G20" s="47"/>
      <c r="H20" s="48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x14ac:dyDescent="0.25">
      <c r="A21" s="52" t="s">
        <v>43</v>
      </c>
      <c r="B21" s="47"/>
      <c r="C21" s="47"/>
      <c r="D21" s="47"/>
      <c r="E21" s="47"/>
      <c r="F21" s="47"/>
      <c r="G21" s="47"/>
      <c r="H21" s="48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60" x14ac:dyDescent="0.25">
      <c r="A22" s="7" t="s">
        <v>44</v>
      </c>
      <c r="B22" s="8" t="s">
        <v>45</v>
      </c>
      <c r="C22" s="8" t="s">
        <v>46</v>
      </c>
      <c r="D22" s="8" t="s">
        <v>47</v>
      </c>
      <c r="E22" s="8" t="s">
        <v>48</v>
      </c>
      <c r="F22" s="8" t="s">
        <v>49</v>
      </c>
      <c r="G22" s="8" t="s">
        <v>50</v>
      </c>
      <c r="H22" s="8" t="s">
        <v>51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x14ac:dyDescent="0.25">
      <c r="A23" s="24">
        <v>1</v>
      </c>
      <c r="B23" s="9"/>
      <c r="C23" s="14"/>
      <c r="D23" s="8"/>
      <c r="E23" s="8"/>
      <c r="F23" s="8"/>
      <c r="G23" s="8"/>
      <c r="H23" s="1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x14ac:dyDescent="0.25">
      <c r="A24" s="24">
        <v>2</v>
      </c>
      <c r="B24" s="9"/>
      <c r="C24" s="14"/>
      <c r="D24" s="8"/>
      <c r="E24" s="8"/>
      <c r="F24" s="8"/>
      <c r="G24" s="8"/>
      <c r="H24" s="14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x14ac:dyDescent="0.25">
      <c r="A25" s="53" t="s">
        <v>52</v>
      </c>
      <c r="B25" s="47"/>
      <c r="C25" s="47"/>
      <c r="D25" s="47"/>
      <c r="E25" s="47"/>
      <c r="F25" s="47"/>
      <c r="G25" s="47"/>
      <c r="H25" s="4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x14ac:dyDescent="0.25">
      <c r="A26" s="49" t="s">
        <v>35</v>
      </c>
      <c r="B26" s="47"/>
      <c r="C26" s="47"/>
      <c r="D26" s="47"/>
      <c r="E26" s="47"/>
      <c r="F26" s="47"/>
      <c r="G26" s="47"/>
      <c r="H26" s="4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x14ac:dyDescent="0.25">
      <c r="A27" s="52" t="s">
        <v>53</v>
      </c>
      <c r="B27" s="47"/>
      <c r="C27" s="47"/>
      <c r="D27" s="47"/>
      <c r="E27" s="47"/>
      <c r="F27" s="47"/>
      <c r="G27" s="47"/>
      <c r="H27" s="48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x14ac:dyDescent="0.25">
      <c r="A28" s="52" t="s">
        <v>54</v>
      </c>
      <c r="B28" s="47"/>
      <c r="C28" s="47"/>
      <c r="D28" s="47"/>
      <c r="E28" s="47"/>
      <c r="F28" s="47"/>
      <c r="G28" s="47"/>
      <c r="H28" s="48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x14ac:dyDescent="0.25">
      <c r="A29" s="52" t="s">
        <v>55</v>
      </c>
      <c r="B29" s="47"/>
      <c r="C29" s="47"/>
      <c r="D29" s="47"/>
      <c r="E29" s="47"/>
      <c r="F29" s="47"/>
      <c r="G29" s="47"/>
      <c r="H29" s="48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x14ac:dyDescent="0.25">
      <c r="A30" s="52" t="s">
        <v>56</v>
      </c>
      <c r="B30" s="47"/>
      <c r="C30" s="47"/>
      <c r="D30" s="47"/>
      <c r="E30" s="47"/>
      <c r="F30" s="47"/>
      <c r="G30" s="47"/>
      <c r="H30" s="48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x14ac:dyDescent="0.25">
      <c r="A31" s="52" t="s">
        <v>40</v>
      </c>
      <c r="B31" s="47"/>
      <c r="C31" s="47"/>
      <c r="D31" s="47"/>
      <c r="E31" s="47"/>
      <c r="F31" s="47"/>
      <c r="G31" s="47"/>
      <c r="H31" s="48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x14ac:dyDescent="0.25">
      <c r="A32" s="52" t="s">
        <v>57</v>
      </c>
      <c r="B32" s="47"/>
      <c r="C32" s="47"/>
      <c r="D32" s="47"/>
      <c r="E32" s="47"/>
      <c r="F32" s="47"/>
      <c r="G32" s="47"/>
      <c r="H32" s="48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x14ac:dyDescent="0.25">
      <c r="A33" s="52" t="s">
        <v>42</v>
      </c>
      <c r="B33" s="47"/>
      <c r="C33" s="47"/>
      <c r="D33" s="47"/>
      <c r="E33" s="47"/>
      <c r="F33" s="47"/>
      <c r="G33" s="47"/>
      <c r="H33" s="48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x14ac:dyDescent="0.25">
      <c r="A34" s="52" t="s">
        <v>43</v>
      </c>
      <c r="B34" s="47"/>
      <c r="C34" s="47"/>
      <c r="D34" s="47"/>
      <c r="E34" s="47"/>
      <c r="F34" s="47"/>
      <c r="G34" s="47"/>
      <c r="H34" s="48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60" x14ac:dyDescent="0.25">
      <c r="A35" s="8" t="s">
        <v>44</v>
      </c>
      <c r="B35" s="8" t="s">
        <v>45</v>
      </c>
      <c r="C35" s="8" t="s">
        <v>46</v>
      </c>
      <c r="D35" s="8" t="s">
        <v>47</v>
      </c>
      <c r="E35" s="8" t="s">
        <v>48</v>
      </c>
      <c r="F35" s="8" t="s">
        <v>49</v>
      </c>
      <c r="G35" s="8" t="s">
        <v>50</v>
      </c>
      <c r="H35" s="8" t="s">
        <v>51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x14ac:dyDescent="0.25">
      <c r="A36" s="8">
        <v>1</v>
      </c>
      <c r="B36" s="7" t="s">
        <v>58</v>
      </c>
      <c r="C36" s="14" t="s">
        <v>59</v>
      </c>
      <c r="D36" s="8" t="s">
        <v>60</v>
      </c>
      <c r="E36" s="8">
        <v>1</v>
      </c>
      <c r="F36" s="8" t="s">
        <v>61</v>
      </c>
      <c r="G36" s="8">
        <v>1</v>
      </c>
      <c r="H36" s="14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7" customHeight="1" x14ac:dyDescent="0.25">
      <c r="A37" s="8">
        <v>2</v>
      </c>
      <c r="B37" s="7" t="s">
        <v>62</v>
      </c>
      <c r="C37" s="14" t="s">
        <v>63</v>
      </c>
      <c r="D37" s="8" t="s">
        <v>64</v>
      </c>
      <c r="E37" s="8">
        <v>8</v>
      </c>
      <c r="F37" s="8" t="s">
        <v>61</v>
      </c>
      <c r="G37" s="8">
        <v>8</v>
      </c>
      <c r="H37" s="1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33" customHeight="1" x14ac:dyDescent="0.25">
      <c r="A38" s="8">
        <v>3</v>
      </c>
      <c r="B38" s="7" t="s">
        <v>65</v>
      </c>
      <c r="C38" s="14" t="s">
        <v>66</v>
      </c>
      <c r="D38" s="8" t="s">
        <v>64</v>
      </c>
      <c r="E38" s="8">
        <v>8</v>
      </c>
      <c r="F38" s="8" t="s">
        <v>61</v>
      </c>
      <c r="G38" s="8">
        <v>8</v>
      </c>
      <c r="H38" s="14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x14ac:dyDescent="0.25">
      <c r="A39" s="8">
        <v>4</v>
      </c>
      <c r="B39" s="7" t="s">
        <v>67</v>
      </c>
      <c r="C39" s="14" t="s">
        <v>68</v>
      </c>
      <c r="D39" s="8" t="s">
        <v>69</v>
      </c>
      <c r="E39" s="8">
        <v>1</v>
      </c>
      <c r="F39" s="8" t="s">
        <v>61</v>
      </c>
      <c r="G39" s="8">
        <v>1</v>
      </c>
      <c r="H39" s="14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x14ac:dyDescent="0.25">
      <c r="A40" s="8">
        <v>5</v>
      </c>
      <c r="B40" s="14" t="s">
        <v>70</v>
      </c>
      <c r="C40" s="14" t="s">
        <v>71</v>
      </c>
      <c r="D40" s="8" t="s">
        <v>60</v>
      </c>
      <c r="E40" s="8">
        <v>1</v>
      </c>
      <c r="F40" s="8" t="s">
        <v>72</v>
      </c>
      <c r="G40" s="8">
        <v>1</v>
      </c>
      <c r="H40" s="14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x14ac:dyDescent="0.25">
      <c r="A41" s="8">
        <v>6</v>
      </c>
      <c r="B41" s="14" t="s">
        <v>73</v>
      </c>
      <c r="C41" s="12" t="s">
        <v>74</v>
      </c>
      <c r="D41" s="8" t="s">
        <v>60</v>
      </c>
      <c r="E41" s="8">
        <v>1</v>
      </c>
      <c r="F41" s="8" t="s">
        <v>72</v>
      </c>
      <c r="G41" s="8">
        <v>1</v>
      </c>
      <c r="H41" s="14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x14ac:dyDescent="0.25">
      <c r="A42" s="53" t="s">
        <v>75</v>
      </c>
      <c r="B42" s="47"/>
      <c r="C42" s="47"/>
      <c r="D42" s="47"/>
      <c r="E42" s="47"/>
      <c r="F42" s="47"/>
      <c r="G42" s="47"/>
      <c r="H42" s="48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60" x14ac:dyDescent="0.25">
      <c r="A43" s="7" t="s">
        <v>44</v>
      </c>
      <c r="B43" s="8" t="s">
        <v>45</v>
      </c>
      <c r="C43" s="8" t="s">
        <v>46</v>
      </c>
      <c r="D43" s="8" t="s">
        <v>47</v>
      </c>
      <c r="E43" s="8" t="s">
        <v>48</v>
      </c>
      <c r="F43" s="8" t="s">
        <v>49</v>
      </c>
      <c r="G43" s="8" t="s">
        <v>50</v>
      </c>
      <c r="H43" s="8" t="s">
        <v>51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45" x14ac:dyDescent="0.25">
      <c r="A44" s="24">
        <v>1</v>
      </c>
      <c r="B44" s="14" t="s">
        <v>76</v>
      </c>
      <c r="C44" s="43" t="s">
        <v>77</v>
      </c>
      <c r="D44" s="8" t="s">
        <v>78</v>
      </c>
      <c r="E44" s="8">
        <v>1</v>
      </c>
      <c r="F44" s="8" t="s">
        <v>72</v>
      </c>
      <c r="G44" s="8">
        <v>1</v>
      </c>
      <c r="H44" s="14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x14ac:dyDescent="0.25">
      <c r="A45" s="24">
        <v>2</v>
      </c>
      <c r="B45" s="14" t="s">
        <v>79</v>
      </c>
      <c r="C45" s="12" t="s">
        <v>80</v>
      </c>
      <c r="D45" s="8" t="s">
        <v>78</v>
      </c>
      <c r="E45" s="8">
        <v>1</v>
      </c>
      <c r="F45" s="8" t="s">
        <v>72</v>
      </c>
      <c r="G45" s="8">
        <v>1</v>
      </c>
      <c r="H45" s="14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x14ac:dyDescent="0.25">
      <c r="A46" s="53" t="s">
        <v>81</v>
      </c>
      <c r="B46" s="47"/>
      <c r="C46" s="47"/>
      <c r="D46" s="47"/>
      <c r="E46" s="47"/>
      <c r="F46" s="47"/>
      <c r="G46" s="47"/>
      <c r="H46" s="48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x14ac:dyDescent="0.25">
      <c r="A47" s="49" t="s">
        <v>35</v>
      </c>
      <c r="B47" s="47"/>
      <c r="C47" s="47"/>
      <c r="D47" s="47"/>
      <c r="E47" s="47"/>
      <c r="F47" s="47"/>
      <c r="G47" s="47"/>
      <c r="H47" s="48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x14ac:dyDescent="0.25">
      <c r="A48" s="52" t="s">
        <v>82</v>
      </c>
      <c r="B48" s="47"/>
      <c r="C48" s="47"/>
      <c r="D48" s="47"/>
      <c r="E48" s="47"/>
      <c r="F48" s="47"/>
      <c r="G48" s="47"/>
      <c r="H48" s="48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x14ac:dyDescent="0.25">
      <c r="A49" s="52" t="s">
        <v>54</v>
      </c>
      <c r="B49" s="47"/>
      <c r="C49" s="47"/>
      <c r="D49" s="47"/>
      <c r="E49" s="47"/>
      <c r="F49" s="47"/>
      <c r="G49" s="47"/>
      <c r="H49" s="48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x14ac:dyDescent="0.25">
      <c r="A50" s="52" t="s">
        <v>83</v>
      </c>
      <c r="B50" s="47"/>
      <c r="C50" s="47"/>
      <c r="D50" s="47"/>
      <c r="E50" s="47"/>
      <c r="F50" s="47"/>
      <c r="G50" s="47"/>
      <c r="H50" s="48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x14ac:dyDescent="0.25">
      <c r="A51" s="52" t="s">
        <v>84</v>
      </c>
      <c r="B51" s="47"/>
      <c r="C51" s="47"/>
      <c r="D51" s="47"/>
      <c r="E51" s="47"/>
      <c r="F51" s="47"/>
      <c r="G51" s="47"/>
      <c r="H51" s="48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x14ac:dyDescent="0.25">
      <c r="A52" s="52" t="s">
        <v>40</v>
      </c>
      <c r="B52" s="47"/>
      <c r="C52" s="47"/>
      <c r="D52" s="47"/>
      <c r="E52" s="47"/>
      <c r="F52" s="47"/>
      <c r="G52" s="47"/>
      <c r="H52" s="48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x14ac:dyDescent="0.25">
      <c r="A53" s="52" t="s">
        <v>57</v>
      </c>
      <c r="B53" s="47"/>
      <c r="C53" s="47"/>
      <c r="D53" s="47"/>
      <c r="E53" s="47"/>
      <c r="F53" s="47"/>
      <c r="G53" s="47"/>
      <c r="H53" s="48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x14ac:dyDescent="0.25">
      <c r="A54" s="52" t="s">
        <v>42</v>
      </c>
      <c r="B54" s="47"/>
      <c r="C54" s="47"/>
      <c r="D54" s="47"/>
      <c r="E54" s="47"/>
      <c r="F54" s="47"/>
      <c r="G54" s="47"/>
      <c r="H54" s="48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x14ac:dyDescent="0.25">
      <c r="A55" s="52" t="s">
        <v>43</v>
      </c>
      <c r="B55" s="47"/>
      <c r="C55" s="47"/>
      <c r="D55" s="47"/>
      <c r="E55" s="47"/>
      <c r="F55" s="47"/>
      <c r="G55" s="47"/>
      <c r="H55" s="48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60" x14ac:dyDescent="0.25">
      <c r="A56" s="7" t="s">
        <v>44</v>
      </c>
      <c r="B56" s="8" t="s">
        <v>45</v>
      </c>
      <c r="C56" s="8" t="s">
        <v>46</v>
      </c>
      <c r="D56" s="8" t="s">
        <v>47</v>
      </c>
      <c r="E56" s="8" t="s">
        <v>48</v>
      </c>
      <c r="F56" s="8" t="s">
        <v>49</v>
      </c>
      <c r="G56" s="8" t="s">
        <v>50</v>
      </c>
      <c r="H56" s="8" t="s">
        <v>51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30" x14ac:dyDescent="0.25">
      <c r="A57" s="19">
        <v>1</v>
      </c>
      <c r="B57" s="14" t="s">
        <v>85</v>
      </c>
      <c r="C57" s="14" t="s">
        <v>86</v>
      </c>
      <c r="D57" s="8" t="s">
        <v>87</v>
      </c>
      <c r="E57" s="8">
        <v>2</v>
      </c>
      <c r="F57" s="8" t="s">
        <v>72</v>
      </c>
      <c r="G57" s="8">
        <f t="shared" ref="G57:G63" si="0">E57</f>
        <v>2</v>
      </c>
      <c r="H57" s="14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x14ac:dyDescent="0.25">
      <c r="A58" s="19">
        <v>2</v>
      </c>
      <c r="B58" s="14" t="s">
        <v>88</v>
      </c>
      <c r="C58" s="14" t="s">
        <v>89</v>
      </c>
      <c r="D58" s="8" t="s">
        <v>87</v>
      </c>
      <c r="E58" s="8">
        <v>2</v>
      </c>
      <c r="F58" s="8" t="s">
        <v>72</v>
      </c>
      <c r="G58" s="8">
        <f t="shared" si="0"/>
        <v>2</v>
      </c>
      <c r="H58" s="14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45" x14ac:dyDescent="0.25">
      <c r="A59" s="19">
        <v>3</v>
      </c>
      <c r="B59" s="14" t="s">
        <v>90</v>
      </c>
      <c r="C59" s="14" t="s">
        <v>63</v>
      </c>
      <c r="D59" s="8" t="s">
        <v>64</v>
      </c>
      <c r="E59" s="8">
        <v>10</v>
      </c>
      <c r="F59" s="8" t="s">
        <v>72</v>
      </c>
      <c r="G59" s="8">
        <f t="shared" si="0"/>
        <v>10</v>
      </c>
      <c r="H59" s="14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34.5" customHeight="1" x14ac:dyDescent="0.25">
      <c r="A60" s="19">
        <v>4</v>
      </c>
      <c r="B60" s="14" t="s">
        <v>65</v>
      </c>
      <c r="C60" s="13" t="s">
        <v>66</v>
      </c>
      <c r="D60" s="8" t="s">
        <v>64</v>
      </c>
      <c r="E60" s="8">
        <v>10</v>
      </c>
      <c r="F60" s="8" t="s">
        <v>72</v>
      </c>
      <c r="G60" s="8">
        <f t="shared" si="0"/>
        <v>10</v>
      </c>
      <c r="H60" s="14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x14ac:dyDescent="0.25">
      <c r="A61" s="19">
        <v>5</v>
      </c>
      <c r="B61" s="14" t="s">
        <v>91</v>
      </c>
      <c r="C61" s="13" t="s">
        <v>92</v>
      </c>
      <c r="D61" s="8" t="s">
        <v>87</v>
      </c>
      <c r="E61" s="8">
        <v>1</v>
      </c>
      <c r="F61" s="8" t="s">
        <v>72</v>
      </c>
      <c r="G61" s="8">
        <f t="shared" si="0"/>
        <v>1</v>
      </c>
      <c r="H61" s="14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x14ac:dyDescent="0.25">
      <c r="A62" s="19">
        <v>6</v>
      </c>
      <c r="B62" s="14" t="s">
        <v>73</v>
      </c>
      <c r="C62" s="12" t="s">
        <v>74</v>
      </c>
      <c r="D62" s="8" t="s">
        <v>60</v>
      </c>
      <c r="E62" s="8">
        <v>2</v>
      </c>
      <c r="F62" s="8" t="s">
        <v>72</v>
      </c>
      <c r="G62" s="8">
        <f t="shared" si="0"/>
        <v>2</v>
      </c>
      <c r="H62" s="14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x14ac:dyDescent="0.25">
      <c r="A63" s="19">
        <v>7</v>
      </c>
      <c r="B63" s="14" t="s">
        <v>70</v>
      </c>
      <c r="C63" s="14" t="s">
        <v>71</v>
      </c>
      <c r="D63" s="8" t="s">
        <v>60</v>
      </c>
      <c r="E63" s="8">
        <v>2</v>
      </c>
      <c r="F63" s="8" t="s">
        <v>72</v>
      </c>
      <c r="G63" s="8">
        <f t="shared" si="0"/>
        <v>2</v>
      </c>
      <c r="H63" s="14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x14ac:dyDescent="0.25">
      <c r="A64" s="53" t="s">
        <v>75</v>
      </c>
      <c r="B64" s="47"/>
      <c r="C64" s="47"/>
      <c r="D64" s="47"/>
      <c r="E64" s="47"/>
      <c r="F64" s="47"/>
      <c r="G64" s="47"/>
      <c r="H64" s="48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60" x14ac:dyDescent="0.25">
      <c r="A65" s="7" t="s">
        <v>44</v>
      </c>
      <c r="B65" s="8" t="s">
        <v>45</v>
      </c>
      <c r="C65" s="8" t="s">
        <v>46</v>
      </c>
      <c r="D65" s="8" t="s">
        <v>47</v>
      </c>
      <c r="E65" s="8" t="s">
        <v>48</v>
      </c>
      <c r="F65" s="8" t="s">
        <v>49</v>
      </c>
      <c r="G65" s="8" t="s">
        <v>50</v>
      </c>
      <c r="H65" s="8" t="s">
        <v>51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45" x14ac:dyDescent="0.25">
      <c r="A66" s="19">
        <v>1</v>
      </c>
      <c r="B66" s="14" t="s">
        <v>76</v>
      </c>
      <c r="C66" s="43" t="s">
        <v>77</v>
      </c>
      <c r="D66" s="8" t="s">
        <v>78</v>
      </c>
      <c r="E66" s="8">
        <v>2</v>
      </c>
      <c r="F66" s="8" t="s">
        <v>72</v>
      </c>
      <c r="G66" s="8">
        <v>2</v>
      </c>
      <c r="H66" s="14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x14ac:dyDescent="0.25">
      <c r="A67" s="19">
        <v>2</v>
      </c>
      <c r="B67" s="14" t="s">
        <v>79</v>
      </c>
      <c r="C67" s="14" t="s">
        <v>71</v>
      </c>
      <c r="D67" s="8" t="s">
        <v>78</v>
      </c>
      <c r="E67" s="8">
        <v>2</v>
      </c>
      <c r="F67" s="8" t="s">
        <v>72</v>
      </c>
      <c r="G67" s="8">
        <v>2</v>
      </c>
      <c r="H67" s="14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x14ac:dyDescent="0.25">
      <c r="A68" s="54" t="s">
        <v>93</v>
      </c>
      <c r="B68" s="47"/>
      <c r="C68" s="47"/>
      <c r="D68" s="47"/>
      <c r="E68" s="47"/>
      <c r="F68" s="47"/>
      <c r="G68" s="47"/>
      <c r="H68" s="48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x14ac:dyDescent="0.25">
      <c r="A69" s="49" t="s">
        <v>35</v>
      </c>
      <c r="B69" s="47"/>
      <c r="C69" s="47"/>
      <c r="D69" s="47"/>
      <c r="E69" s="47"/>
      <c r="F69" s="47"/>
      <c r="G69" s="47"/>
      <c r="H69" s="48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x14ac:dyDescent="0.25">
      <c r="A70" s="52" t="s">
        <v>94</v>
      </c>
      <c r="B70" s="47"/>
      <c r="C70" s="47"/>
      <c r="D70" s="47"/>
      <c r="E70" s="47"/>
      <c r="F70" s="47"/>
      <c r="G70" s="47"/>
      <c r="H70" s="48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x14ac:dyDescent="0.25">
      <c r="A71" s="52" t="s">
        <v>95</v>
      </c>
      <c r="B71" s="47"/>
      <c r="C71" s="47"/>
      <c r="D71" s="47"/>
      <c r="E71" s="47"/>
      <c r="F71" s="47"/>
      <c r="G71" s="47"/>
      <c r="H71" s="48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5">
      <c r="A72" s="52" t="s">
        <v>55</v>
      </c>
      <c r="B72" s="47"/>
      <c r="C72" s="47"/>
      <c r="D72" s="47"/>
      <c r="E72" s="47"/>
      <c r="F72" s="47"/>
      <c r="G72" s="47"/>
      <c r="H72" s="48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x14ac:dyDescent="0.25">
      <c r="A73" s="52" t="s">
        <v>96</v>
      </c>
      <c r="B73" s="47"/>
      <c r="C73" s="47"/>
      <c r="D73" s="47"/>
      <c r="E73" s="47"/>
      <c r="F73" s="47"/>
      <c r="G73" s="47"/>
      <c r="H73" s="48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x14ac:dyDescent="0.25">
      <c r="A74" s="52" t="s">
        <v>40</v>
      </c>
      <c r="B74" s="47"/>
      <c r="C74" s="47"/>
      <c r="D74" s="47"/>
      <c r="E74" s="47"/>
      <c r="F74" s="47"/>
      <c r="G74" s="47"/>
      <c r="H74" s="48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x14ac:dyDescent="0.25">
      <c r="A75" s="52" t="s">
        <v>57</v>
      </c>
      <c r="B75" s="47"/>
      <c r="C75" s="47"/>
      <c r="D75" s="47"/>
      <c r="E75" s="47"/>
      <c r="F75" s="47"/>
      <c r="G75" s="47"/>
      <c r="H75" s="48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x14ac:dyDescent="0.25">
      <c r="A76" s="52" t="s">
        <v>42</v>
      </c>
      <c r="B76" s="47"/>
      <c r="C76" s="47"/>
      <c r="D76" s="47"/>
      <c r="E76" s="47"/>
      <c r="F76" s="47"/>
      <c r="G76" s="47"/>
      <c r="H76" s="48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x14ac:dyDescent="0.25">
      <c r="A77" s="52" t="s">
        <v>43</v>
      </c>
      <c r="B77" s="47"/>
      <c r="C77" s="47"/>
      <c r="D77" s="47"/>
      <c r="E77" s="47"/>
      <c r="F77" s="47"/>
      <c r="G77" s="47"/>
      <c r="H77" s="48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60" x14ac:dyDescent="0.25">
      <c r="A78" s="7" t="s">
        <v>44</v>
      </c>
      <c r="B78" s="8" t="s">
        <v>45</v>
      </c>
      <c r="C78" s="8" t="s">
        <v>46</v>
      </c>
      <c r="D78" s="8" t="s">
        <v>47</v>
      </c>
      <c r="E78" s="8" t="s">
        <v>48</v>
      </c>
      <c r="F78" s="8" t="s">
        <v>49</v>
      </c>
      <c r="G78" s="8" t="s">
        <v>50</v>
      </c>
      <c r="H78" s="8" t="s">
        <v>51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33.75" customHeight="1" x14ac:dyDescent="0.25">
      <c r="A79" s="19">
        <v>1</v>
      </c>
      <c r="B79" s="15" t="s">
        <v>97</v>
      </c>
      <c r="C79" s="16" t="s">
        <v>63</v>
      </c>
      <c r="D79" s="8" t="s">
        <v>64</v>
      </c>
      <c r="E79" s="8">
        <v>1</v>
      </c>
      <c r="F79" s="8" t="s">
        <v>72</v>
      </c>
      <c r="G79" s="8">
        <v>1</v>
      </c>
      <c r="H79" s="14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45" x14ac:dyDescent="0.25">
      <c r="A80" s="19">
        <v>2</v>
      </c>
      <c r="B80" s="15" t="s">
        <v>98</v>
      </c>
      <c r="C80" s="16" t="s">
        <v>66</v>
      </c>
      <c r="D80" s="8" t="s">
        <v>64</v>
      </c>
      <c r="E80" s="8">
        <v>1</v>
      </c>
      <c r="F80" s="8" t="s">
        <v>72</v>
      </c>
      <c r="G80" s="8">
        <v>1</v>
      </c>
      <c r="H80" s="14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30" x14ac:dyDescent="0.25">
      <c r="A81" s="19">
        <v>3</v>
      </c>
      <c r="B81" s="9" t="s">
        <v>99</v>
      </c>
      <c r="C81" s="44" t="s">
        <v>100</v>
      </c>
      <c r="D81" s="8" t="s">
        <v>64</v>
      </c>
      <c r="E81" s="8">
        <v>1</v>
      </c>
      <c r="F81" s="8" t="s">
        <v>72</v>
      </c>
      <c r="G81" s="8">
        <v>1</v>
      </c>
      <c r="H81" s="14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x14ac:dyDescent="0.25">
      <c r="A82" s="19">
        <v>4</v>
      </c>
      <c r="B82" s="14" t="s">
        <v>70</v>
      </c>
      <c r="C82" s="14" t="s">
        <v>71</v>
      </c>
      <c r="D82" s="8" t="s">
        <v>60</v>
      </c>
      <c r="E82" s="8">
        <v>1</v>
      </c>
      <c r="F82" s="8" t="s">
        <v>72</v>
      </c>
      <c r="G82" s="8">
        <v>1</v>
      </c>
      <c r="H82" s="14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54">
    <mergeCell ref="A77:H77"/>
    <mergeCell ref="A55:H55"/>
    <mergeCell ref="A64:H64"/>
    <mergeCell ref="A68:H68"/>
    <mergeCell ref="A69:H69"/>
    <mergeCell ref="A70:H70"/>
    <mergeCell ref="A71:H71"/>
    <mergeCell ref="A72:H72"/>
    <mergeCell ref="A54:H54"/>
    <mergeCell ref="A73:H73"/>
    <mergeCell ref="A74:H74"/>
    <mergeCell ref="A75:H75"/>
    <mergeCell ref="A76:H76"/>
    <mergeCell ref="A49:H49"/>
    <mergeCell ref="A50:H50"/>
    <mergeCell ref="A51:H51"/>
    <mergeCell ref="A52:H52"/>
    <mergeCell ref="A53:H53"/>
    <mergeCell ref="A34:H34"/>
    <mergeCell ref="A42:H42"/>
    <mergeCell ref="A46:H46"/>
    <mergeCell ref="A47:H47"/>
    <mergeCell ref="A48:H48"/>
    <mergeCell ref="A29:H29"/>
    <mergeCell ref="A30:H30"/>
    <mergeCell ref="A31:H31"/>
    <mergeCell ref="A32:H32"/>
    <mergeCell ref="A33:H33"/>
    <mergeCell ref="A21:H21"/>
    <mergeCell ref="A25:H25"/>
    <mergeCell ref="A26:H26"/>
    <mergeCell ref="A27:H27"/>
    <mergeCell ref="A28:H28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B10"/>
    <mergeCell ref="C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A17" sqref="A17:H17"/>
    </sheetView>
  </sheetViews>
  <sheetFormatPr defaultColWidth="14.42578125" defaultRowHeight="15" x14ac:dyDescent="0.25"/>
  <cols>
    <col min="1" max="1" width="5.140625" style="42" customWidth="1"/>
    <col min="2" max="2" width="30.85546875" style="42" customWidth="1"/>
    <col min="3" max="3" width="46" style="42" customWidth="1"/>
    <col min="4" max="4" width="22" style="42" customWidth="1"/>
    <col min="5" max="5" width="15.42578125" style="42" customWidth="1"/>
    <col min="6" max="6" width="19.7109375" style="42" customWidth="1"/>
    <col min="7" max="7" width="14.42578125" style="42" customWidth="1"/>
    <col min="8" max="8" width="25" style="42" customWidth="1"/>
    <col min="9" max="26" width="8.7109375" style="42" customWidth="1"/>
    <col min="27" max="16384" width="14.42578125" style="42"/>
  </cols>
  <sheetData>
    <row r="1" spans="1:26" x14ac:dyDescent="0.25">
      <c r="A1" s="55" t="s">
        <v>26</v>
      </c>
      <c r="B1" s="47"/>
      <c r="C1" s="47"/>
      <c r="D1" s="47"/>
      <c r="E1" s="47"/>
      <c r="F1" s="47"/>
      <c r="G1" s="47"/>
      <c r="H1" s="48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49" t="s">
        <v>27</v>
      </c>
      <c r="B2" s="47"/>
      <c r="C2" s="47"/>
      <c r="D2" s="47"/>
      <c r="E2" s="47"/>
      <c r="F2" s="47"/>
      <c r="G2" s="47"/>
      <c r="H2" s="48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49" t="s">
        <v>28</v>
      </c>
      <c r="B3" s="47"/>
      <c r="C3" s="47"/>
      <c r="D3" s="47"/>
      <c r="E3" s="47"/>
      <c r="F3" s="47"/>
      <c r="G3" s="47"/>
      <c r="H3" s="48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49" t="s">
        <v>29</v>
      </c>
      <c r="B4" s="47"/>
      <c r="C4" s="47"/>
      <c r="D4" s="47"/>
      <c r="E4" s="47"/>
      <c r="F4" s="47"/>
      <c r="G4" s="47"/>
      <c r="H4" s="4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49" t="s">
        <v>101</v>
      </c>
      <c r="B5" s="47"/>
      <c r="C5" s="47"/>
      <c r="D5" s="47"/>
      <c r="E5" s="47"/>
      <c r="F5" s="47"/>
      <c r="G5" s="47"/>
      <c r="H5" s="4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49" t="s">
        <v>31</v>
      </c>
      <c r="B6" s="47"/>
      <c r="C6" s="47"/>
      <c r="D6" s="47"/>
      <c r="E6" s="47"/>
      <c r="F6" s="47"/>
      <c r="G6" s="47"/>
      <c r="H6" s="4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49" t="s">
        <v>32</v>
      </c>
      <c r="B7" s="47"/>
      <c r="C7" s="47"/>
      <c r="D7" s="47"/>
      <c r="E7" s="47"/>
      <c r="F7" s="47"/>
      <c r="G7" s="47"/>
      <c r="H7" s="48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49" t="s">
        <v>247</v>
      </c>
      <c r="B8" s="47"/>
      <c r="C8" s="47"/>
      <c r="D8" s="47"/>
      <c r="E8" s="47"/>
      <c r="F8" s="47"/>
      <c r="G8" s="47"/>
      <c r="H8" s="4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49" t="s">
        <v>248</v>
      </c>
      <c r="B9" s="47"/>
      <c r="C9" s="47"/>
      <c r="D9" s="47"/>
      <c r="E9" s="47"/>
      <c r="F9" s="47"/>
      <c r="G9" s="47"/>
      <c r="H9" s="4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49" t="s">
        <v>102</v>
      </c>
      <c r="B10" s="48"/>
      <c r="C10" s="50"/>
      <c r="D10" s="47"/>
      <c r="E10" s="47"/>
      <c r="F10" s="47"/>
      <c r="G10" s="47"/>
      <c r="H10" s="4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49" t="s">
        <v>249</v>
      </c>
      <c r="B11" s="47"/>
      <c r="C11" s="47"/>
      <c r="D11" s="47"/>
      <c r="E11" s="47"/>
      <c r="F11" s="47"/>
      <c r="G11" s="47"/>
      <c r="H11" s="48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56" t="s">
        <v>103</v>
      </c>
      <c r="B12" s="47"/>
      <c r="C12" s="47"/>
      <c r="D12" s="47"/>
      <c r="E12" s="47"/>
      <c r="F12" s="47"/>
      <c r="G12" s="47"/>
      <c r="H12" s="48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57" t="s">
        <v>104</v>
      </c>
      <c r="B13" s="47"/>
      <c r="C13" s="47"/>
      <c r="D13" s="47"/>
      <c r="E13" s="47"/>
      <c r="F13" s="47"/>
      <c r="G13" s="47"/>
      <c r="H13" s="48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49" t="s">
        <v>35</v>
      </c>
      <c r="B14" s="47"/>
      <c r="C14" s="47"/>
      <c r="D14" s="47"/>
      <c r="E14" s="47"/>
      <c r="F14" s="47"/>
      <c r="G14" s="47"/>
      <c r="H14" s="48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52" t="s">
        <v>105</v>
      </c>
      <c r="B15" s="47"/>
      <c r="C15" s="47"/>
      <c r="D15" s="47"/>
      <c r="E15" s="47"/>
      <c r="F15" s="47"/>
      <c r="G15" s="47"/>
      <c r="H15" s="48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52" t="s">
        <v>106</v>
      </c>
      <c r="B16" s="47"/>
      <c r="C16" s="47"/>
      <c r="D16" s="47"/>
      <c r="E16" s="47"/>
      <c r="F16" s="47"/>
      <c r="G16" s="47"/>
      <c r="H16" s="48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52" t="s">
        <v>38</v>
      </c>
      <c r="B17" s="47"/>
      <c r="C17" s="47"/>
      <c r="D17" s="47"/>
      <c r="E17" s="47"/>
      <c r="F17" s="47"/>
      <c r="G17" s="47"/>
      <c r="H17" s="48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52" t="s">
        <v>39</v>
      </c>
      <c r="B18" s="47"/>
      <c r="C18" s="47"/>
      <c r="D18" s="47"/>
      <c r="E18" s="47"/>
      <c r="F18" s="47"/>
      <c r="G18" s="47"/>
      <c r="H18" s="48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52" t="s">
        <v>40</v>
      </c>
      <c r="B19" s="47"/>
      <c r="C19" s="47"/>
      <c r="D19" s="47"/>
      <c r="E19" s="47"/>
      <c r="F19" s="47"/>
      <c r="G19" s="47"/>
      <c r="H19" s="4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52" t="s">
        <v>107</v>
      </c>
      <c r="B20" s="47"/>
      <c r="C20" s="47"/>
      <c r="D20" s="47"/>
      <c r="E20" s="47"/>
      <c r="F20" s="47"/>
      <c r="G20" s="47"/>
      <c r="H20" s="48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x14ac:dyDescent="0.25">
      <c r="A21" s="52" t="s">
        <v>42</v>
      </c>
      <c r="B21" s="47"/>
      <c r="C21" s="47"/>
      <c r="D21" s="47"/>
      <c r="E21" s="47"/>
      <c r="F21" s="47"/>
      <c r="G21" s="47"/>
      <c r="H21" s="48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52" t="s">
        <v>43</v>
      </c>
      <c r="B22" s="47"/>
      <c r="C22" s="47"/>
      <c r="D22" s="47"/>
      <c r="E22" s="47"/>
      <c r="F22" s="47"/>
      <c r="G22" s="47"/>
      <c r="H22" s="48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60" x14ac:dyDescent="0.25">
      <c r="A23" s="8" t="s">
        <v>44</v>
      </c>
      <c r="B23" s="8" t="s">
        <v>45</v>
      </c>
      <c r="C23" s="8" t="s">
        <v>46</v>
      </c>
      <c r="D23" s="8" t="s">
        <v>47</v>
      </c>
      <c r="E23" s="8" t="s">
        <v>48</v>
      </c>
      <c r="F23" s="8" t="s">
        <v>49</v>
      </c>
      <c r="G23" s="8" t="s">
        <v>50</v>
      </c>
      <c r="H23" s="8" t="s">
        <v>51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x14ac:dyDescent="0.25">
      <c r="A24" s="8"/>
      <c r="B24" s="7" t="s">
        <v>108</v>
      </c>
      <c r="C24" s="7" t="s">
        <v>109</v>
      </c>
      <c r="D24" s="8" t="s">
        <v>60</v>
      </c>
      <c r="E24" s="8">
        <v>1</v>
      </c>
      <c r="F24" s="8" t="s">
        <v>61</v>
      </c>
      <c r="G24" s="8">
        <v>1</v>
      </c>
      <c r="H24" s="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x14ac:dyDescent="0.25">
      <c r="A25" s="8"/>
      <c r="B25" s="7" t="s">
        <v>108</v>
      </c>
      <c r="C25" s="7" t="s">
        <v>110</v>
      </c>
      <c r="D25" s="8" t="s">
        <v>60</v>
      </c>
      <c r="E25" s="8">
        <v>1</v>
      </c>
      <c r="F25" s="8" t="s">
        <v>61</v>
      </c>
      <c r="G25" s="8">
        <v>1</v>
      </c>
      <c r="H25" s="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x14ac:dyDescent="0.25">
      <c r="A26" s="8">
        <v>1</v>
      </c>
      <c r="B26" s="7" t="s">
        <v>108</v>
      </c>
      <c r="C26" s="12" t="s">
        <v>111</v>
      </c>
      <c r="D26" s="8" t="s">
        <v>60</v>
      </c>
      <c r="E26" s="8">
        <v>1</v>
      </c>
      <c r="F26" s="8" t="s">
        <v>61</v>
      </c>
      <c r="G26" s="8">
        <v>1</v>
      </c>
      <c r="H26" s="14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x14ac:dyDescent="0.25">
      <c r="A27" s="8">
        <v>2</v>
      </c>
      <c r="B27" s="7" t="s">
        <v>112</v>
      </c>
      <c r="C27" s="12" t="s">
        <v>113</v>
      </c>
      <c r="D27" s="8" t="s">
        <v>60</v>
      </c>
      <c r="E27" s="8">
        <v>1</v>
      </c>
      <c r="F27" s="8" t="s">
        <v>61</v>
      </c>
      <c r="G27" s="8">
        <v>1</v>
      </c>
      <c r="H27" s="1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45" x14ac:dyDescent="0.25">
      <c r="A28" s="8">
        <v>3</v>
      </c>
      <c r="B28" s="12" t="s">
        <v>114</v>
      </c>
      <c r="C28" s="18" t="s">
        <v>115</v>
      </c>
      <c r="D28" s="8" t="s">
        <v>116</v>
      </c>
      <c r="E28" s="8">
        <v>1</v>
      </c>
      <c r="F28" s="8" t="s">
        <v>61</v>
      </c>
      <c r="G28" s="19">
        <v>1</v>
      </c>
      <c r="H28" s="14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60" x14ac:dyDescent="0.25">
      <c r="A29" s="8">
        <v>4</v>
      </c>
      <c r="B29" s="12" t="s">
        <v>117</v>
      </c>
      <c r="C29" s="18" t="s">
        <v>118</v>
      </c>
      <c r="D29" s="8" t="s">
        <v>116</v>
      </c>
      <c r="E29" s="8">
        <v>1</v>
      </c>
      <c r="F29" s="8" t="s">
        <v>61</v>
      </c>
      <c r="G29" s="19">
        <v>1</v>
      </c>
      <c r="H29" s="14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x14ac:dyDescent="0.25">
      <c r="A30" s="8">
        <v>5</v>
      </c>
      <c r="B30" s="18" t="s">
        <v>119</v>
      </c>
      <c r="C30" s="9" t="s">
        <v>120</v>
      </c>
      <c r="D30" s="8" t="s">
        <v>116</v>
      </c>
      <c r="E30" s="8">
        <v>1</v>
      </c>
      <c r="F30" s="8" t="s">
        <v>61</v>
      </c>
      <c r="G30" s="19">
        <v>1</v>
      </c>
      <c r="H30" s="14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45" x14ac:dyDescent="0.25">
      <c r="A31" s="8">
        <v>6</v>
      </c>
      <c r="B31" s="18" t="s">
        <v>121</v>
      </c>
      <c r="C31" s="18" t="s">
        <v>122</v>
      </c>
      <c r="D31" s="8" t="s">
        <v>116</v>
      </c>
      <c r="E31" s="8">
        <v>1</v>
      </c>
      <c r="F31" s="8" t="s">
        <v>61</v>
      </c>
      <c r="G31" s="19">
        <v>1</v>
      </c>
      <c r="H31" s="14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30" x14ac:dyDescent="0.25">
      <c r="A32" s="8"/>
      <c r="B32" s="18" t="s">
        <v>123</v>
      </c>
      <c r="C32" s="18" t="s">
        <v>124</v>
      </c>
      <c r="D32" s="8" t="s">
        <v>116</v>
      </c>
      <c r="E32" s="8">
        <v>1</v>
      </c>
      <c r="F32" s="8" t="s">
        <v>61</v>
      </c>
      <c r="G32" s="19">
        <v>1</v>
      </c>
      <c r="H32" s="14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30" x14ac:dyDescent="0.25">
      <c r="A33" s="8">
        <v>7</v>
      </c>
      <c r="B33" s="18" t="s">
        <v>125</v>
      </c>
      <c r="C33" s="18" t="s">
        <v>126</v>
      </c>
      <c r="D33" s="8" t="s">
        <v>116</v>
      </c>
      <c r="E33" s="8">
        <v>1</v>
      </c>
      <c r="F33" s="8" t="s">
        <v>61</v>
      </c>
      <c r="G33" s="19">
        <v>1</v>
      </c>
      <c r="H33" s="14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x14ac:dyDescent="0.25">
      <c r="A34" s="8">
        <v>8</v>
      </c>
      <c r="B34" s="12" t="s">
        <v>127</v>
      </c>
      <c r="C34" s="18" t="s">
        <v>128</v>
      </c>
      <c r="D34" s="8" t="s">
        <v>116</v>
      </c>
      <c r="E34" s="8">
        <v>1</v>
      </c>
      <c r="F34" s="8" t="s">
        <v>61</v>
      </c>
      <c r="G34" s="19">
        <v>1</v>
      </c>
      <c r="H34" s="14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45" x14ac:dyDescent="0.25">
      <c r="A35" s="8">
        <v>9</v>
      </c>
      <c r="B35" s="12" t="s">
        <v>129</v>
      </c>
      <c r="C35" s="20" t="s">
        <v>130</v>
      </c>
      <c r="D35" s="8" t="s">
        <v>116</v>
      </c>
      <c r="E35" s="8">
        <v>1</v>
      </c>
      <c r="F35" s="8" t="s">
        <v>61</v>
      </c>
      <c r="G35" s="19">
        <v>1</v>
      </c>
      <c r="H35" s="14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30" x14ac:dyDescent="0.25">
      <c r="A36" s="8">
        <v>10</v>
      </c>
      <c r="B36" s="12" t="s">
        <v>131</v>
      </c>
      <c r="C36" s="21" t="s">
        <v>132</v>
      </c>
      <c r="D36" s="8" t="s">
        <v>60</v>
      </c>
      <c r="E36" s="8">
        <v>1</v>
      </c>
      <c r="F36" s="8" t="s">
        <v>61</v>
      </c>
      <c r="G36" s="19">
        <v>1</v>
      </c>
      <c r="H36" s="14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5" x14ac:dyDescent="0.25">
      <c r="A37" s="8">
        <v>11</v>
      </c>
      <c r="B37" s="12" t="s">
        <v>133</v>
      </c>
      <c r="C37" s="18" t="s">
        <v>134</v>
      </c>
      <c r="D37" s="8" t="s">
        <v>60</v>
      </c>
      <c r="E37" s="8">
        <v>1</v>
      </c>
      <c r="F37" s="8" t="s">
        <v>61</v>
      </c>
      <c r="G37" s="19">
        <v>1</v>
      </c>
      <c r="H37" s="1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30" x14ac:dyDescent="0.25">
      <c r="A38" s="8">
        <v>12</v>
      </c>
      <c r="B38" s="12" t="s">
        <v>135</v>
      </c>
      <c r="C38" s="12" t="s">
        <v>136</v>
      </c>
      <c r="D38" s="8" t="s">
        <v>60</v>
      </c>
      <c r="E38" s="8">
        <v>1</v>
      </c>
      <c r="F38" s="8" t="s">
        <v>61</v>
      </c>
      <c r="G38" s="19">
        <v>1</v>
      </c>
      <c r="H38" s="14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45" x14ac:dyDescent="0.25">
      <c r="A39" s="8">
        <v>13</v>
      </c>
      <c r="B39" s="16" t="s">
        <v>137</v>
      </c>
      <c r="C39" s="18" t="s">
        <v>138</v>
      </c>
      <c r="D39" s="8" t="s">
        <v>60</v>
      </c>
      <c r="E39" s="8">
        <v>1</v>
      </c>
      <c r="F39" s="8" t="s">
        <v>61</v>
      </c>
      <c r="G39" s="19">
        <v>1</v>
      </c>
      <c r="H39" s="14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30" x14ac:dyDescent="0.25">
      <c r="A40" s="8">
        <v>14</v>
      </c>
      <c r="B40" s="16" t="s">
        <v>139</v>
      </c>
      <c r="C40" s="13" t="s">
        <v>140</v>
      </c>
      <c r="D40" s="8" t="s">
        <v>60</v>
      </c>
      <c r="E40" s="8">
        <v>1</v>
      </c>
      <c r="F40" s="8" t="s">
        <v>61</v>
      </c>
      <c r="G40" s="19">
        <v>1</v>
      </c>
      <c r="H40" s="14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30" x14ac:dyDescent="0.25">
      <c r="A41" s="8">
        <v>15</v>
      </c>
      <c r="B41" s="16" t="s">
        <v>141</v>
      </c>
      <c r="C41" s="13" t="s">
        <v>142</v>
      </c>
      <c r="D41" s="8" t="s">
        <v>60</v>
      </c>
      <c r="E41" s="8">
        <v>1</v>
      </c>
      <c r="F41" s="8" t="s">
        <v>61</v>
      </c>
      <c r="G41" s="19">
        <v>1</v>
      </c>
      <c r="H41" s="14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30" x14ac:dyDescent="0.25">
      <c r="A42" s="8">
        <v>16</v>
      </c>
      <c r="B42" s="16" t="s">
        <v>143</v>
      </c>
      <c r="C42" s="13" t="s">
        <v>144</v>
      </c>
      <c r="D42" s="8" t="s">
        <v>60</v>
      </c>
      <c r="E42" s="8">
        <v>1</v>
      </c>
      <c r="F42" s="8" t="s">
        <v>61</v>
      </c>
      <c r="G42" s="19">
        <v>1</v>
      </c>
      <c r="H42" s="14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x14ac:dyDescent="0.25">
      <c r="A43" s="8">
        <v>17</v>
      </c>
      <c r="B43" s="16" t="s">
        <v>145</v>
      </c>
      <c r="C43" s="9" t="s">
        <v>146</v>
      </c>
      <c r="D43" s="8" t="s">
        <v>60</v>
      </c>
      <c r="E43" s="8">
        <v>1</v>
      </c>
      <c r="F43" s="8" t="s">
        <v>61</v>
      </c>
      <c r="G43" s="19">
        <v>1</v>
      </c>
      <c r="H43" s="14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45" x14ac:dyDescent="0.25">
      <c r="A44" s="8">
        <v>18</v>
      </c>
      <c r="B44" s="18" t="s">
        <v>147</v>
      </c>
      <c r="C44" s="18" t="s">
        <v>148</v>
      </c>
      <c r="D44" s="8" t="s">
        <v>60</v>
      </c>
      <c r="E44" s="22">
        <v>20</v>
      </c>
      <c r="F44" s="8" t="s">
        <v>61</v>
      </c>
      <c r="G44" s="22">
        <v>40</v>
      </c>
      <c r="H44" s="14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45" x14ac:dyDescent="0.25">
      <c r="A45" s="8">
        <v>19</v>
      </c>
      <c r="B45" s="12" t="s">
        <v>149</v>
      </c>
      <c r="C45" s="18" t="s">
        <v>150</v>
      </c>
      <c r="D45" s="8" t="s">
        <v>60</v>
      </c>
      <c r="E45" s="22">
        <v>30</v>
      </c>
      <c r="F45" s="8" t="s">
        <v>61</v>
      </c>
      <c r="G45" s="22">
        <v>60</v>
      </c>
      <c r="H45" s="14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75" x14ac:dyDescent="0.25">
      <c r="A46" s="8">
        <v>20</v>
      </c>
      <c r="B46" s="12" t="s">
        <v>151</v>
      </c>
      <c r="C46" s="12" t="s">
        <v>152</v>
      </c>
      <c r="D46" s="8" t="s">
        <v>60</v>
      </c>
      <c r="E46" s="8">
        <v>1</v>
      </c>
      <c r="F46" s="8" t="s">
        <v>61</v>
      </c>
      <c r="G46" s="19">
        <v>1</v>
      </c>
      <c r="H46" s="14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30" x14ac:dyDescent="0.25">
      <c r="A47" s="8">
        <v>21</v>
      </c>
      <c r="B47" s="12" t="s">
        <v>153</v>
      </c>
      <c r="C47" s="12" t="s">
        <v>154</v>
      </c>
      <c r="D47" s="8" t="s">
        <v>60</v>
      </c>
      <c r="E47" s="8">
        <v>5</v>
      </c>
      <c r="F47" s="8" t="s">
        <v>61</v>
      </c>
      <c r="G47" s="19">
        <v>5</v>
      </c>
      <c r="H47" s="14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1.75" customHeight="1" x14ac:dyDescent="0.25">
      <c r="A48" s="8">
        <v>22</v>
      </c>
      <c r="B48" s="12" t="s">
        <v>155</v>
      </c>
      <c r="C48" s="12" t="s">
        <v>156</v>
      </c>
      <c r="D48" s="8" t="s">
        <v>60</v>
      </c>
      <c r="E48" s="8">
        <v>30</v>
      </c>
      <c r="F48" s="23" t="s">
        <v>157</v>
      </c>
      <c r="G48" s="8">
        <v>30</v>
      </c>
      <c r="H48" s="14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x14ac:dyDescent="0.25">
      <c r="A49" s="57" t="s">
        <v>75</v>
      </c>
      <c r="B49" s="47"/>
      <c r="C49" s="47"/>
      <c r="D49" s="47"/>
      <c r="E49" s="47"/>
      <c r="F49" s="47"/>
      <c r="G49" s="47"/>
      <c r="H49" s="48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60" x14ac:dyDescent="0.25">
      <c r="A50" s="7" t="s">
        <v>44</v>
      </c>
      <c r="B50" s="8" t="s">
        <v>45</v>
      </c>
      <c r="C50" s="8" t="s">
        <v>46</v>
      </c>
      <c r="D50" s="8" t="s">
        <v>47</v>
      </c>
      <c r="E50" s="8" t="s">
        <v>48</v>
      </c>
      <c r="F50" s="8" t="s">
        <v>49</v>
      </c>
      <c r="G50" s="8" t="s">
        <v>50</v>
      </c>
      <c r="H50" s="8" t="s">
        <v>51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30" x14ac:dyDescent="0.25">
      <c r="A51" s="24">
        <v>1</v>
      </c>
      <c r="B51" s="14" t="s">
        <v>76</v>
      </c>
      <c r="C51" s="14" t="s">
        <v>158</v>
      </c>
      <c r="D51" s="8" t="s">
        <v>78</v>
      </c>
      <c r="E51" s="8">
        <v>1</v>
      </c>
      <c r="F51" s="8" t="s">
        <v>72</v>
      </c>
      <c r="G51" s="8">
        <f t="shared" ref="G51:G52" si="0">E51</f>
        <v>1</v>
      </c>
      <c r="H51" s="14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x14ac:dyDescent="0.25">
      <c r="A52" s="24">
        <v>2</v>
      </c>
      <c r="B52" s="14" t="s">
        <v>79</v>
      </c>
      <c r="C52" s="14" t="s">
        <v>159</v>
      </c>
      <c r="D52" s="8" t="s">
        <v>78</v>
      </c>
      <c r="E52" s="8">
        <v>1</v>
      </c>
      <c r="F52" s="8" t="s">
        <v>72</v>
      </c>
      <c r="G52" s="8">
        <f t="shared" si="0"/>
        <v>1</v>
      </c>
      <c r="H52" s="14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45" x14ac:dyDescent="0.25">
      <c r="A53" s="24">
        <v>3</v>
      </c>
      <c r="B53" s="9" t="s">
        <v>160</v>
      </c>
      <c r="C53" s="13" t="s">
        <v>161</v>
      </c>
      <c r="D53" s="8" t="s">
        <v>78</v>
      </c>
      <c r="E53" s="8">
        <v>1</v>
      </c>
      <c r="F53" s="8" t="s">
        <v>72</v>
      </c>
      <c r="G53" s="18" t="s">
        <v>162</v>
      </c>
      <c r="H53" s="14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30" x14ac:dyDescent="0.25">
      <c r="A54" s="24">
        <v>4</v>
      </c>
      <c r="B54" s="18" t="s">
        <v>163</v>
      </c>
      <c r="C54" s="13" t="s">
        <v>164</v>
      </c>
      <c r="D54" s="8" t="s">
        <v>78</v>
      </c>
      <c r="E54" s="8">
        <v>10</v>
      </c>
      <c r="F54" s="8" t="s">
        <v>165</v>
      </c>
      <c r="G54" s="8">
        <v>10</v>
      </c>
      <c r="H54" s="14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x14ac:dyDescent="0.25">
      <c r="A55" s="24">
        <v>5</v>
      </c>
      <c r="B55" s="18" t="s">
        <v>166</v>
      </c>
      <c r="C55" s="13" t="s">
        <v>167</v>
      </c>
      <c r="D55" s="8" t="s">
        <v>78</v>
      </c>
      <c r="E55" s="8">
        <v>5</v>
      </c>
      <c r="F55" s="8" t="s">
        <v>72</v>
      </c>
      <c r="G55" s="8">
        <v>5</v>
      </c>
      <c r="H55" s="14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30" x14ac:dyDescent="0.25">
      <c r="A56" s="24">
        <v>6</v>
      </c>
      <c r="B56" s="14" t="s">
        <v>168</v>
      </c>
      <c r="C56" s="13" t="s">
        <v>169</v>
      </c>
      <c r="D56" s="8" t="s">
        <v>78</v>
      </c>
      <c r="E56" s="8">
        <v>2</v>
      </c>
      <c r="F56" s="8" t="s">
        <v>61</v>
      </c>
      <c r="G56" s="8">
        <v>2</v>
      </c>
      <c r="H56" s="14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30" x14ac:dyDescent="0.25">
      <c r="A57" s="24">
        <v>7</v>
      </c>
      <c r="B57" s="12" t="s">
        <v>170</v>
      </c>
      <c r="C57" s="12" t="s">
        <v>171</v>
      </c>
      <c r="D57" s="8" t="s">
        <v>78</v>
      </c>
      <c r="E57" s="22">
        <v>1</v>
      </c>
      <c r="F57" s="22" t="s">
        <v>61</v>
      </c>
      <c r="G57" s="25">
        <v>2</v>
      </c>
      <c r="H57" s="14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x14ac:dyDescent="0.3">
      <c r="A58" s="58" t="s">
        <v>172</v>
      </c>
      <c r="B58" s="47"/>
      <c r="C58" s="47"/>
      <c r="D58" s="47"/>
      <c r="E58" s="47"/>
      <c r="F58" s="47"/>
      <c r="G58" s="47"/>
      <c r="H58" s="48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x14ac:dyDescent="0.25">
      <c r="A59" s="57" t="s">
        <v>173</v>
      </c>
      <c r="B59" s="47"/>
      <c r="C59" s="47"/>
      <c r="D59" s="47"/>
      <c r="E59" s="47"/>
      <c r="F59" s="47"/>
      <c r="G59" s="47"/>
      <c r="H59" s="48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x14ac:dyDescent="0.25">
      <c r="A60" s="49" t="s">
        <v>35</v>
      </c>
      <c r="B60" s="47"/>
      <c r="C60" s="47"/>
      <c r="D60" s="47"/>
      <c r="E60" s="47"/>
      <c r="F60" s="47"/>
      <c r="G60" s="47"/>
      <c r="H60" s="48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x14ac:dyDescent="0.25">
      <c r="A61" s="52" t="s">
        <v>53</v>
      </c>
      <c r="B61" s="47"/>
      <c r="C61" s="47"/>
      <c r="D61" s="47"/>
      <c r="E61" s="47"/>
      <c r="F61" s="47"/>
      <c r="G61" s="47"/>
      <c r="H61" s="48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x14ac:dyDescent="0.25">
      <c r="A62" s="52" t="s">
        <v>95</v>
      </c>
      <c r="B62" s="47"/>
      <c r="C62" s="47"/>
      <c r="D62" s="47"/>
      <c r="E62" s="47"/>
      <c r="F62" s="47"/>
      <c r="G62" s="47"/>
      <c r="H62" s="48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x14ac:dyDescent="0.25">
      <c r="A63" s="52" t="s">
        <v>55</v>
      </c>
      <c r="B63" s="47"/>
      <c r="C63" s="47"/>
      <c r="D63" s="47"/>
      <c r="E63" s="47"/>
      <c r="F63" s="47"/>
      <c r="G63" s="47"/>
      <c r="H63" s="48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x14ac:dyDescent="0.25">
      <c r="A64" s="52" t="s">
        <v>39</v>
      </c>
      <c r="B64" s="47"/>
      <c r="C64" s="47"/>
      <c r="D64" s="47"/>
      <c r="E64" s="47"/>
      <c r="F64" s="47"/>
      <c r="G64" s="47"/>
      <c r="H64" s="48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x14ac:dyDescent="0.25">
      <c r="A65" s="52" t="s">
        <v>40</v>
      </c>
      <c r="B65" s="47"/>
      <c r="C65" s="47"/>
      <c r="D65" s="47"/>
      <c r="E65" s="47"/>
      <c r="F65" s="47"/>
      <c r="G65" s="47"/>
      <c r="H65" s="48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x14ac:dyDescent="0.25">
      <c r="A66" s="52" t="s">
        <v>174</v>
      </c>
      <c r="B66" s="47"/>
      <c r="C66" s="47"/>
      <c r="D66" s="47"/>
      <c r="E66" s="47"/>
      <c r="F66" s="47"/>
      <c r="G66" s="47"/>
      <c r="H66" s="48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x14ac:dyDescent="0.25">
      <c r="A67" s="52" t="s">
        <v>42</v>
      </c>
      <c r="B67" s="47"/>
      <c r="C67" s="47"/>
      <c r="D67" s="47"/>
      <c r="E67" s="47"/>
      <c r="F67" s="47"/>
      <c r="G67" s="47"/>
      <c r="H67" s="48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x14ac:dyDescent="0.25">
      <c r="A68" s="52" t="s">
        <v>43</v>
      </c>
      <c r="B68" s="47"/>
      <c r="C68" s="47"/>
      <c r="D68" s="47"/>
      <c r="E68" s="47"/>
      <c r="F68" s="47"/>
      <c r="G68" s="47"/>
      <c r="H68" s="48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60" x14ac:dyDescent="0.25">
      <c r="A69" s="7" t="s">
        <v>44</v>
      </c>
      <c r="B69" s="8" t="s">
        <v>45</v>
      </c>
      <c r="C69" s="8" t="s">
        <v>46</v>
      </c>
      <c r="D69" s="8" t="s">
        <v>47</v>
      </c>
      <c r="E69" s="8" t="s">
        <v>48</v>
      </c>
      <c r="F69" s="8" t="s">
        <v>49</v>
      </c>
      <c r="G69" s="8" t="s">
        <v>50</v>
      </c>
      <c r="H69" s="8" t="s">
        <v>51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x14ac:dyDescent="0.25">
      <c r="A70" s="8">
        <v>1</v>
      </c>
      <c r="B70" s="26" t="s">
        <v>108</v>
      </c>
      <c r="C70" s="27" t="s">
        <v>109</v>
      </c>
      <c r="D70" s="8" t="s">
        <v>60</v>
      </c>
      <c r="E70" s="8">
        <v>1</v>
      </c>
      <c r="F70" s="8" t="s">
        <v>61</v>
      </c>
      <c r="G70" s="8">
        <v>1</v>
      </c>
      <c r="H70" s="8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5.5" x14ac:dyDescent="0.25">
      <c r="A71" s="19">
        <v>2</v>
      </c>
      <c r="B71" s="28" t="s">
        <v>175</v>
      </c>
      <c r="C71" s="29" t="s">
        <v>176</v>
      </c>
      <c r="D71" s="8" t="s">
        <v>60</v>
      </c>
      <c r="E71" s="8">
        <v>1</v>
      </c>
      <c r="F71" s="8" t="s">
        <v>61</v>
      </c>
      <c r="G71" s="8">
        <v>1</v>
      </c>
      <c r="H71" s="14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5">
      <c r="A72" s="19">
        <v>3</v>
      </c>
      <c r="B72" s="29" t="s">
        <v>177</v>
      </c>
      <c r="C72" s="30" t="s">
        <v>178</v>
      </c>
      <c r="D72" s="8" t="s">
        <v>60</v>
      </c>
      <c r="E72" s="8">
        <v>1</v>
      </c>
      <c r="F72" s="8" t="s">
        <v>61</v>
      </c>
      <c r="G72" s="19">
        <v>1</v>
      </c>
      <c r="H72" s="14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5.5" x14ac:dyDescent="0.25">
      <c r="A73" s="19">
        <v>4</v>
      </c>
      <c r="B73" s="27" t="s">
        <v>114</v>
      </c>
      <c r="C73" s="29" t="s">
        <v>179</v>
      </c>
      <c r="D73" s="8" t="s">
        <v>116</v>
      </c>
      <c r="E73" s="8">
        <v>1</v>
      </c>
      <c r="F73" s="8" t="s">
        <v>61</v>
      </c>
      <c r="G73" s="19">
        <v>1</v>
      </c>
      <c r="H73" s="14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x14ac:dyDescent="0.25">
      <c r="A74" s="19">
        <v>5</v>
      </c>
      <c r="B74" s="29" t="s">
        <v>119</v>
      </c>
      <c r="C74" s="30" t="s">
        <v>180</v>
      </c>
      <c r="D74" s="8" t="s">
        <v>116</v>
      </c>
      <c r="E74" s="8">
        <v>1</v>
      </c>
      <c r="F74" s="8" t="s">
        <v>61</v>
      </c>
      <c r="G74" s="19">
        <v>1</v>
      </c>
      <c r="H74" s="14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x14ac:dyDescent="0.25">
      <c r="A75" s="19">
        <v>6</v>
      </c>
      <c r="B75" s="29" t="s">
        <v>181</v>
      </c>
      <c r="C75" s="31" t="s">
        <v>182</v>
      </c>
      <c r="D75" s="8" t="s">
        <v>60</v>
      </c>
      <c r="E75" s="8">
        <v>1</v>
      </c>
      <c r="F75" s="8" t="s">
        <v>61</v>
      </c>
      <c r="G75" s="19">
        <v>1</v>
      </c>
      <c r="H75" s="14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x14ac:dyDescent="0.25">
      <c r="A76" s="19">
        <v>7</v>
      </c>
      <c r="B76" s="29" t="s">
        <v>183</v>
      </c>
      <c r="C76" s="31" t="s">
        <v>184</v>
      </c>
      <c r="D76" s="8" t="s">
        <v>116</v>
      </c>
      <c r="E76" s="8">
        <v>1</v>
      </c>
      <c r="F76" s="8" t="s">
        <v>61</v>
      </c>
      <c r="G76" s="19">
        <v>1</v>
      </c>
      <c r="H76" s="14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25.5" x14ac:dyDescent="0.25">
      <c r="A77" s="19">
        <v>8</v>
      </c>
      <c r="B77" s="28" t="s">
        <v>137</v>
      </c>
      <c r="C77" s="29" t="s">
        <v>138</v>
      </c>
      <c r="D77" s="8" t="s">
        <v>60</v>
      </c>
      <c r="E77" s="8">
        <v>1</v>
      </c>
      <c r="F77" s="8" t="s">
        <v>61</v>
      </c>
      <c r="G77" s="19">
        <v>1</v>
      </c>
      <c r="H77" s="14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x14ac:dyDescent="0.25">
      <c r="A78" s="57" t="s">
        <v>185</v>
      </c>
      <c r="B78" s="47"/>
      <c r="C78" s="47"/>
      <c r="D78" s="47"/>
      <c r="E78" s="47"/>
      <c r="F78" s="47"/>
      <c r="G78" s="47"/>
      <c r="H78" s="48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60" x14ac:dyDescent="0.25">
      <c r="A79" s="7" t="s">
        <v>44</v>
      </c>
      <c r="B79" s="8" t="s">
        <v>45</v>
      </c>
      <c r="C79" s="8" t="s">
        <v>46</v>
      </c>
      <c r="D79" s="8" t="s">
        <v>47</v>
      </c>
      <c r="E79" s="8" t="s">
        <v>48</v>
      </c>
      <c r="F79" s="8" t="s">
        <v>49</v>
      </c>
      <c r="G79" s="8" t="s">
        <v>50</v>
      </c>
      <c r="H79" s="8" t="s">
        <v>51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30" x14ac:dyDescent="0.25">
      <c r="A80" s="19">
        <v>1</v>
      </c>
      <c r="B80" s="14" t="s">
        <v>76</v>
      </c>
      <c r="C80" s="14" t="s">
        <v>158</v>
      </c>
      <c r="D80" s="8" t="s">
        <v>78</v>
      </c>
      <c r="E80" s="8">
        <v>1</v>
      </c>
      <c r="F80" s="8" t="s">
        <v>72</v>
      </c>
      <c r="G80" s="8">
        <f t="shared" ref="G80:G81" si="1">E80</f>
        <v>1</v>
      </c>
      <c r="H80" s="14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x14ac:dyDescent="0.25">
      <c r="A81" s="19">
        <v>2</v>
      </c>
      <c r="B81" s="14" t="s">
        <v>79</v>
      </c>
      <c r="C81" s="14" t="s">
        <v>159</v>
      </c>
      <c r="D81" s="8" t="s">
        <v>78</v>
      </c>
      <c r="E81" s="8">
        <v>1</v>
      </c>
      <c r="F81" s="8" t="s">
        <v>72</v>
      </c>
      <c r="G81" s="8">
        <f t="shared" si="1"/>
        <v>1</v>
      </c>
      <c r="H81" s="14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45" x14ac:dyDescent="0.25">
      <c r="A82" s="19">
        <v>3</v>
      </c>
      <c r="B82" s="9" t="s">
        <v>160</v>
      </c>
      <c r="C82" s="13" t="s">
        <v>186</v>
      </c>
      <c r="D82" s="8" t="s">
        <v>78</v>
      </c>
      <c r="E82" s="8">
        <v>1</v>
      </c>
      <c r="F82" s="8" t="s">
        <v>72</v>
      </c>
      <c r="G82" s="18" t="s">
        <v>162</v>
      </c>
      <c r="H82" s="14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30" x14ac:dyDescent="0.25">
      <c r="A83" s="32">
        <v>4</v>
      </c>
      <c r="B83" s="18" t="s">
        <v>163</v>
      </c>
      <c r="C83" s="13" t="s">
        <v>164</v>
      </c>
      <c r="D83" s="8" t="s">
        <v>78</v>
      </c>
      <c r="E83" s="8">
        <v>10</v>
      </c>
      <c r="F83" s="8" t="s">
        <v>165</v>
      </c>
      <c r="G83" s="8">
        <v>10</v>
      </c>
      <c r="H83" s="14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x14ac:dyDescent="0.25">
      <c r="A84" s="32">
        <v>5</v>
      </c>
      <c r="B84" s="18" t="s">
        <v>166</v>
      </c>
      <c r="C84" s="13" t="s">
        <v>167</v>
      </c>
      <c r="D84" s="8" t="s">
        <v>78</v>
      </c>
      <c r="E84" s="8">
        <v>5</v>
      </c>
      <c r="F84" s="8" t="s">
        <v>72</v>
      </c>
      <c r="G84" s="8">
        <v>5</v>
      </c>
      <c r="H84" s="14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30" x14ac:dyDescent="0.25">
      <c r="A85" s="32">
        <v>6</v>
      </c>
      <c r="B85" s="14" t="s">
        <v>168</v>
      </c>
      <c r="C85" s="13" t="s">
        <v>169</v>
      </c>
      <c r="D85" s="8" t="s">
        <v>78</v>
      </c>
      <c r="E85" s="8">
        <v>2</v>
      </c>
      <c r="F85" s="8" t="s">
        <v>61</v>
      </c>
      <c r="G85" s="8">
        <v>2</v>
      </c>
      <c r="H85" s="14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x14ac:dyDescent="0.25">
      <c r="A86" s="56" t="s">
        <v>187</v>
      </c>
      <c r="B86" s="47"/>
      <c r="C86" s="47"/>
      <c r="D86" s="47"/>
      <c r="E86" s="47"/>
      <c r="F86" s="47"/>
      <c r="G86" s="47"/>
      <c r="H86" s="48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x14ac:dyDescent="0.25">
      <c r="A87" s="57" t="s">
        <v>173</v>
      </c>
      <c r="B87" s="47"/>
      <c r="C87" s="47"/>
      <c r="D87" s="47"/>
      <c r="E87" s="47"/>
      <c r="F87" s="47"/>
      <c r="G87" s="47"/>
      <c r="H87" s="48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x14ac:dyDescent="0.25">
      <c r="A88" s="49" t="s">
        <v>35</v>
      </c>
      <c r="B88" s="47"/>
      <c r="C88" s="47"/>
      <c r="D88" s="47"/>
      <c r="E88" s="47"/>
      <c r="F88" s="47"/>
      <c r="G88" s="47"/>
      <c r="H88" s="48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x14ac:dyDescent="0.25">
      <c r="A89" s="52" t="s">
        <v>188</v>
      </c>
      <c r="B89" s="47"/>
      <c r="C89" s="47"/>
      <c r="D89" s="47"/>
      <c r="E89" s="47"/>
      <c r="F89" s="47"/>
      <c r="G89" s="47"/>
      <c r="H89" s="48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x14ac:dyDescent="0.25">
      <c r="A90" s="52" t="s">
        <v>106</v>
      </c>
      <c r="B90" s="47"/>
      <c r="C90" s="47"/>
      <c r="D90" s="47"/>
      <c r="E90" s="47"/>
      <c r="F90" s="47"/>
      <c r="G90" s="47"/>
      <c r="H90" s="48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x14ac:dyDescent="0.25">
      <c r="A91" s="52" t="s">
        <v>38</v>
      </c>
      <c r="B91" s="47"/>
      <c r="C91" s="47"/>
      <c r="D91" s="47"/>
      <c r="E91" s="47"/>
      <c r="F91" s="47"/>
      <c r="G91" s="47"/>
      <c r="H91" s="48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x14ac:dyDescent="0.25">
      <c r="A92" s="52" t="s">
        <v>39</v>
      </c>
      <c r="B92" s="47"/>
      <c r="C92" s="47"/>
      <c r="D92" s="47"/>
      <c r="E92" s="47"/>
      <c r="F92" s="47"/>
      <c r="G92" s="47"/>
      <c r="H92" s="48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x14ac:dyDescent="0.25">
      <c r="A93" s="52" t="s">
        <v>40</v>
      </c>
      <c r="B93" s="47"/>
      <c r="C93" s="47"/>
      <c r="D93" s="47"/>
      <c r="E93" s="47"/>
      <c r="F93" s="47"/>
      <c r="G93" s="47"/>
      <c r="H93" s="48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x14ac:dyDescent="0.25">
      <c r="A94" s="52" t="s">
        <v>174</v>
      </c>
      <c r="B94" s="47"/>
      <c r="C94" s="47"/>
      <c r="D94" s="47"/>
      <c r="E94" s="47"/>
      <c r="F94" s="47"/>
      <c r="G94" s="47"/>
      <c r="H94" s="48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x14ac:dyDescent="0.25">
      <c r="A95" s="52" t="s">
        <v>42</v>
      </c>
      <c r="B95" s="47"/>
      <c r="C95" s="47"/>
      <c r="D95" s="47"/>
      <c r="E95" s="47"/>
      <c r="F95" s="47"/>
      <c r="G95" s="47"/>
      <c r="H95" s="48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x14ac:dyDescent="0.25">
      <c r="A96" s="52" t="s">
        <v>43</v>
      </c>
      <c r="B96" s="47"/>
      <c r="C96" s="47"/>
      <c r="D96" s="47"/>
      <c r="E96" s="47"/>
      <c r="F96" s="47"/>
      <c r="G96" s="47"/>
      <c r="H96" s="48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60" x14ac:dyDescent="0.25">
      <c r="A97" s="7" t="s">
        <v>44</v>
      </c>
      <c r="B97" s="8" t="s">
        <v>45</v>
      </c>
      <c r="C97" s="8" t="s">
        <v>46</v>
      </c>
      <c r="D97" s="8" t="s">
        <v>47</v>
      </c>
      <c r="E97" s="8" t="s">
        <v>48</v>
      </c>
      <c r="F97" s="8" t="s">
        <v>49</v>
      </c>
      <c r="G97" s="8" t="s">
        <v>50</v>
      </c>
      <c r="H97" s="8" t="s">
        <v>51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25.5" x14ac:dyDescent="0.25">
      <c r="A98" s="19">
        <v>1</v>
      </c>
      <c r="B98" s="28" t="s">
        <v>189</v>
      </c>
      <c r="C98" s="29" t="s">
        <v>190</v>
      </c>
      <c r="D98" s="8" t="s">
        <v>60</v>
      </c>
      <c r="E98" s="8">
        <v>1</v>
      </c>
      <c r="F98" s="8" t="s">
        <v>61</v>
      </c>
      <c r="G98" s="8">
        <v>1</v>
      </c>
      <c r="H98" s="14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25.5" x14ac:dyDescent="0.25">
      <c r="A99" s="19">
        <v>2</v>
      </c>
      <c r="B99" s="27" t="s">
        <v>191</v>
      </c>
      <c r="C99" s="29" t="s">
        <v>192</v>
      </c>
      <c r="D99" s="8" t="s">
        <v>60</v>
      </c>
      <c r="E99" s="8">
        <v>1</v>
      </c>
      <c r="F99" s="8" t="s">
        <v>61</v>
      </c>
      <c r="G99" s="8">
        <v>3</v>
      </c>
      <c r="H99" s="14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x14ac:dyDescent="0.25">
      <c r="A100" s="19">
        <v>3</v>
      </c>
      <c r="B100" s="27" t="s">
        <v>193</v>
      </c>
      <c r="C100" s="31" t="s">
        <v>194</v>
      </c>
      <c r="D100" s="8" t="s">
        <v>60</v>
      </c>
      <c r="E100" s="8">
        <v>1</v>
      </c>
      <c r="F100" s="8" t="s">
        <v>61</v>
      </c>
      <c r="G100" s="8">
        <v>3</v>
      </c>
      <c r="H100" s="14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25.5" x14ac:dyDescent="0.25">
      <c r="A101" s="19">
        <v>4</v>
      </c>
      <c r="B101" s="27" t="s">
        <v>114</v>
      </c>
      <c r="C101" s="29" t="s">
        <v>115</v>
      </c>
      <c r="D101" s="8" t="s">
        <v>116</v>
      </c>
      <c r="E101" s="8">
        <v>1</v>
      </c>
      <c r="F101" s="8" t="s">
        <v>61</v>
      </c>
      <c r="G101" s="19">
        <v>1</v>
      </c>
      <c r="H101" s="14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25.5" x14ac:dyDescent="0.25">
      <c r="A102" s="19">
        <v>5</v>
      </c>
      <c r="B102" s="27" t="s">
        <v>195</v>
      </c>
      <c r="C102" s="29" t="s">
        <v>196</v>
      </c>
      <c r="D102" s="8" t="s">
        <v>116</v>
      </c>
      <c r="E102" s="8">
        <v>1</v>
      </c>
      <c r="F102" s="8" t="s">
        <v>61</v>
      </c>
      <c r="G102" s="19">
        <v>1</v>
      </c>
      <c r="H102" s="14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45" x14ac:dyDescent="0.25">
      <c r="A103" s="19">
        <v>6</v>
      </c>
      <c r="B103" s="18" t="s">
        <v>121</v>
      </c>
      <c r="C103" s="18" t="s">
        <v>122</v>
      </c>
      <c r="D103" s="8" t="s">
        <v>116</v>
      </c>
      <c r="E103" s="8">
        <v>1</v>
      </c>
      <c r="F103" s="8" t="s">
        <v>61</v>
      </c>
      <c r="G103" s="19">
        <v>1</v>
      </c>
      <c r="H103" s="14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63.75" x14ac:dyDescent="0.25">
      <c r="A104" s="19">
        <v>7</v>
      </c>
      <c r="B104" s="33" t="s">
        <v>197</v>
      </c>
      <c r="C104" s="34" t="s">
        <v>198</v>
      </c>
      <c r="D104" s="8" t="s">
        <v>116</v>
      </c>
      <c r="E104" s="8">
        <v>1</v>
      </c>
      <c r="F104" s="8" t="s">
        <v>61</v>
      </c>
      <c r="G104" s="19">
        <v>1</v>
      </c>
      <c r="H104" s="14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x14ac:dyDescent="0.25">
      <c r="A105" s="19">
        <v>8</v>
      </c>
      <c r="B105" s="29" t="s">
        <v>119</v>
      </c>
      <c r="C105" s="30" t="s">
        <v>180</v>
      </c>
      <c r="D105" s="8" t="s">
        <v>116</v>
      </c>
      <c r="E105" s="8">
        <v>1</v>
      </c>
      <c r="F105" s="8" t="s">
        <v>61</v>
      </c>
      <c r="G105" s="19">
        <v>1</v>
      </c>
      <c r="H105" s="14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25.5" x14ac:dyDescent="0.25">
      <c r="A106" s="19">
        <v>9</v>
      </c>
      <c r="B106" s="29" t="s">
        <v>199</v>
      </c>
      <c r="C106" s="31" t="s">
        <v>200</v>
      </c>
      <c r="D106" s="8" t="s">
        <v>116</v>
      </c>
      <c r="E106" s="8">
        <v>1</v>
      </c>
      <c r="F106" s="8" t="s">
        <v>61</v>
      </c>
      <c r="G106" s="19">
        <v>1</v>
      </c>
      <c r="H106" s="14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25.5" x14ac:dyDescent="0.25">
      <c r="A107" s="19">
        <v>10</v>
      </c>
      <c r="B107" s="28" t="s">
        <v>137</v>
      </c>
      <c r="C107" s="29" t="s">
        <v>138</v>
      </c>
      <c r="D107" s="8" t="s">
        <v>60</v>
      </c>
      <c r="E107" s="8">
        <v>1</v>
      </c>
      <c r="F107" s="8" t="s">
        <v>61</v>
      </c>
      <c r="G107" s="19">
        <v>1</v>
      </c>
      <c r="H107" s="14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x14ac:dyDescent="0.25">
      <c r="A108" s="57" t="s">
        <v>185</v>
      </c>
      <c r="B108" s="47"/>
      <c r="C108" s="47"/>
      <c r="D108" s="47"/>
      <c r="E108" s="47"/>
      <c r="F108" s="47"/>
      <c r="G108" s="47"/>
      <c r="H108" s="48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60" x14ac:dyDescent="0.25">
      <c r="A109" s="7" t="s">
        <v>44</v>
      </c>
      <c r="B109" s="8" t="s">
        <v>45</v>
      </c>
      <c r="C109" s="35" t="s">
        <v>46</v>
      </c>
      <c r="D109" s="8" t="s">
        <v>47</v>
      </c>
      <c r="E109" s="8" t="s">
        <v>48</v>
      </c>
      <c r="F109" s="8" t="s">
        <v>49</v>
      </c>
      <c r="G109" s="8" t="s">
        <v>50</v>
      </c>
      <c r="H109" s="8" t="s">
        <v>51</v>
      </c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30" x14ac:dyDescent="0.25">
      <c r="A110" s="19">
        <v>1</v>
      </c>
      <c r="B110" s="14" t="s">
        <v>76</v>
      </c>
      <c r="C110" s="14" t="s">
        <v>158</v>
      </c>
      <c r="D110" s="8" t="s">
        <v>78</v>
      </c>
      <c r="E110" s="8">
        <v>1</v>
      </c>
      <c r="F110" s="8" t="s">
        <v>72</v>
      </c>
      <c r="G110" s="8">
        <f t="shared" ref="G110:G111" si="2">E110</f>
        <v>1</v>
      </c>
      <c r="H110" s="14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x14ac:dyDescent="0.25">
      <c r="A111" s="19">
        <v>2</v>
      </c>
      <c r="B111" s="14" t="s">
        <v>79</v>
      </c>
      <c r="C111" s="14" t="s">
        <v>159</v>
      </c>
      <c r="D111" s="8" t="s">
        <v>78</v>
      </c>
      <c r="E111" s="8">
        <v>1</v>
      </c>
      <c r="F111" s="8" t="s">
        <v>72</v>
      </c>
      <c r="G111" s="8">
        <f t="shared" si="2"/>
        <v>1</v>
      </c>
      <c r="H111" s="14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45" x14ac:dyDescent="0.25">
      <c r="A112" s="19">
        <v>4</v>
      </c>
      <c r="B112" s="9" t="s">
        <v>160</v>
      </c>
      <c r="C112" s="13" t="s">
        <v>161</v>
      </c>
      <c r="D112" s="8" t="s">
        <v>78</v>
      </c>
      <c r="E112" s="8">
        <v>1</v>
      </c>
      <c r="F112" s="8" t="s">
        <v>72</v>
      </c>
      <c r="G112" s="18" t="s">
        <v>162</v>
      </c>
      <c r="H112" s="14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30" x14ac:dyDescent="0.25">
      <c r="A113" s="19">
        <v>5</v>
      </c>
      <c r="B113" s="18" t="s">
        <v>163</v>
      </c>
      <c r="C113" s="13" t="s">
        <v>164</v>
      </c>
      <c r="D113" s="8" t="s">
        <v>78</v>
      </c>
      <c r="E113" s="8">
        <v>1</v>
      </c>
      <c r="F113" s="8" t="s">
        <v>165</v>
      </c>
      <c r="G113" s="8">
        <v>5</v>
      </c>
      <c r="H113" s="14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x14ac:dyDescent="0.25">
      <c r="A114" s="19">
        <v>6</v>
      </c>
      <c r="B114" s="18" t="s">
        <v>166</v>
      </c>
      <c r="C114" s="13" t="s">
        <v>167</v>
      </c>
      <c r="D114" s="8" t="s">
        <v>78</v>
      </c>
      <c r="E114" s="8">
        <v>1</v>
      </c>
      <c r="F114" s="8" t="s">
        <v>72</v>
      </c>
      <c r="G114" s="8">
        <v>5</v>
      </c>
      <c r="H114" s="14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48">
    <mergeCell ref="A93:H93"/>
    <mergeCell ref="A94:H94"/>
    <mergeCell ref="A95:H95"/>
    <mergeCell ref="A96:H96"/>
    <mergeCell ref="A108:H108"/>
    <mergeCell ref="A65:H65"/>
    <mergeCell ref="A66:H66"/>
    <mergeCell ref="A67:H67"/>
    <mergeCell ref="A68:H68"/>
    <mergeCell ref="A92:H92"/>
    <mergeCell ref="A78:H78"/>
    <mergeCell ref="A86:H86"/>
    <mergeCell ref="A87:H87"/>
    <mergeCell ref="A88:H88"/>
    <mergeCell ref="A89:H89"/>
    <mergeCell ref="A90:H90"/>
    <mergeCell ref="A91:H91"/>
    <mergeCell ref="A60:H60"/>
    <mergeCell ref="A61:H61"/>
    <mergeCell ref="A62:H62"/>
    <mergeCell ref="A63:H63"/>
    <mergeCell ref="A64:H64"/>
    <mergeCell ref="A21:H21"/>
    <mergeCell ref="A22:H22"/>
    <mergeCell ref="A49:H49"/>
    <mergeCell ref="A58:H58"/>
    <mergeCell ref="A59:H59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B10"/>
    <mergeCell ref="C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A11" sqref="A11:H11"/>
    </sheetView>
  </sheetViews>
  <sheetFormatPr defaultColWidth="14.42578125" defaultRowHeight="15" x14ac:dyDescent="0.25"/>
  <cols>
    <col min="1" max="1" width="5.140625" style="42" customWidth="1"/>
    <col min="2" max="2" width="52" style="42" customWidth="1"/>
    <col min="3" max="3" width="27.42578125" style="42" customWidth="1"/>
    <col min="4" max="4" width="22" style="42" customWidth="1"/>
    <col min="5" max="5" width="15.42578125" style="42" customWidth="1"/>
    <col min="6" max="6" width="19.7109375" style="42" customWidth="1"/>
    <col min="7" max="7" width="14.42578125" style="42" customWidth="1"/>
    <col min="8" max="8" width="25" style="42" customWidth="1"/>
    <col min="9" max="16384" width="14.42578125" style="42"/>
  </cols>
  <sheetData>
    <row r="1" spans="1:26" x14ac:dyDescent="0.25">
      <c r="A1" s="55" t="s">
        <v>26</v>
      </c>
      <c r="B1" s="47"/>
      <c r="C1" s="47"/>
      <c r="D1" s="47"/>
      <c r="E1" s="47"/>
      <c r="F1" s="47"/>
      <c r="G1" s="47"/>
      <c r="H1" s="48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49" t="s">
        <v>27</v>
      </c>
      <c r="B2" s="47"/>
      <c r="C2" s="47"/>
      <c r="D2" s="47"/>
      <c r="E2" s="47"/>
      <c r="F2" s="47"/>
      <c r="G2" s="47"/>
      <c r="H2" s="48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49" t="s">
        <v>28</v>
      </c>
      <c r="B3" s="47"/>
      <c r="C3" s="47"/>
      <c r="D3" s="47"/>
      <c r="E3" s="47"/>
      <c r="F3" s="47"/>
      <c r="G3" s="47"/>
      <c r="H3" s="48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49" t="s">
        <v>29</v>
      </c>
      <c r="B4" s="47"/>
      <c r="C4" s="47"/>
      <c r="D4" s="47"/>
      <c r="E4" s="47"/>
      <c r="F4" s="47"/>
      <c r="G4" s="47"/>
      <c r="H4" s="4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49" t="s">
        <v>201</v>
      </c>
      <c r="B5" s="47"/>
      <c r="C5" s="47"/>
      <c r="D5" s="47"/>
      <c r="E5" s="47"/>
      <c r="F5" s="47"/>
      <c r="G5" s="47"/>
      <c r="H5" s="4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49" t="s">
        <v>31</v>
      </c>
      <c r="B6" s="47"/>
      <c r="C6" s="47"/>
      <c r="D6" s="47"/>
      <c r="E6" s="47"/>
      <c r="F6" s="47"/>
      <c r="G6" s="47"/>
      <c r="H6" s="4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49" t="s">
        <v>32</v>
      </c>
      <c r="B7" s="47"/>
      <c r="C7" s="47"/>
      <c r="D7" s="47"/>
      <c r="E7" s="47"/>
      <c r="F7" s="47"/>
      <c r="G7" s="47"/>
      <c r="H7" s="48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49" t="s">
        <v>247</v>
      </c>
      <c r="B8" s="47"/>
      <c r="C8" s="47"/>
      <c r="D8" s="47"/>
      <c r="E8" s="47"/>
      <c r="F8" s="47"/>
      <c r="G8" s="47"/>
      <c r="H8" s="4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49" t="s">
        <v>248</v>
      </c>
      <c r="B9" s="47"/>
      <c r="C9" s="47"/>
      <c r="D9" s="47"/>
      <c r="E9" s="47"/>
      <c r="F9" s="47"/>
      <c r="G9" s="47"/>
      <c r="H9" s="4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49" t="s">
        <v>102</v>
      </c>
      <c r="B10" s="48"/>
      <c r="C10" s="50"/>
      <c r="D10" s="47"/>
      <c r="E10" s="47"/>
      <c r="F10" s="47"/>
      <c r="G10" s="47"/>
      <c r="H10" s="4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49" t="s">
        <v>250</v>
      </c>
      <c r="B11" s="47"/>
      <c r="C11" s="47"/>
      <c r="D11" s="47"/>
      <c r="E11" s="47"/>
      <c r="F11" s="47"/>
      <c r="G11" s="47"/>
      <c r="H11" s="48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x14ac:dyDescent="0.3">
      <c r="A12" s="58" t="s">
        <v>202</v>
      </c>
      <c r="B12" s="47"/>
      <c r="C12" s="47"/>
      <c r="D12" s="47"/>
      <c r="E12" s="47"/>
      <c r="F12" s="47"/>
      <c r="G12" s="47"/>
      <c r="H12" s="48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57" t="s">
        <v>203</v>
      </c>
      <c r="B13" s="47"/>
      <c r="C13" s="47"/>
      <c r="D13" s="47"/>
      <c r="E13" s="47"/>
      <c r="F13" s="47"/>
      <c r="G13" s="47"/>
      <c r="H13" s="48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60" x14ac:dyDescent="0.25">
      <c r="A14" s="8" t="s">
        <v>44</v>
      </c>
      <c r="B14" s="8" t="s">
        <v>45</v>
      </c>
      <c r="C14" s="8" t="s">
        <v>46</v>
      </c>
      <c r="D14" s="8" t="s">
        <v>47</v>
      </c>
      <c r="E14" s="8" t="s">
        <v>48</v>
      </c>
      <c r="F14" s="8" t="s">
        <v>49</v>
      </c>
      <c r="G14" s="8" t="s">
        <v>50</v>
      </c>
      <c r="H14" s="8" t="s">
        <v>51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8">
        <v>1</v>
      </c>
      <c r="B15" s="27" t="s">
        <v>204</v>
      </c>
      <c r="C15" s="29" t="s">
        <v>205</v>
      </c>
      <c r="D15" s="8" t="s">
        <v>206</v>
      </c>
      <c r="E15" s="8">
        <v>1</v>
      </c>
      <c r="F15" s="35" t="s">
        <v>207</v>
      </c>
      <c r="G15" s="8">
        <v>5</v>
      </c>
      <c r="H15" s="14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8">
        <v>2</v>
      </c>
      <c r="B16" s="27" t="s">
        <v>208</v>
      </c>
      <c r="C16" s="27" t="s">
        <v>209</v>
      </c>
      <c r="D16" s="8" t="s">
        <v>206</v>
      </c>
      <c r="E16" s="8">
        <v>50</v>
      </c>
      <c r="F16" s="35" t="s">
        <v>210</v>
      </c>
      <c r="G16" s="8">
        <v>250</v>
      </c>
      <c r="H16" s="14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x14ac:dyDescent="0.25">
      <c r="A17" s="8">
        <v>3</v>
      </c>
      <c r="B17" s="31" t="s">
        <v>211</v>
      </c>
      <c r="C17" s="29" t="s">
        <v>212</v>
      </c>
      <c r="D17" s="8" t="s">
        <v>206</v>
      </c>
      <c r="E17" s="8">
        <v>1</v>
      </c>
      <c r="F17" s="35" t="s">
        <v>213</v>
      </c>
      <c r="G17" s="8">
        <v>5</v>
      </c>
      <c r="H17" s="14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0" x14ac:dyDescent="0.25">
      <c r="A18" s="8">
        <v>4</v>
      </c>
      <c r="B18" s="31" t="s">
        <v>214</v>
      </c>
      <c r="C18" s="29" t="s">
        <v>215</v>
      </c>
      <c r="D18" s="8" t="s">
        <v>206</v>
      </c>
      <c r="E18" s="8">
        <v>3</v>
      </c>
      <c r="F18" s="35" t="s">
        <v>213</v>
      </c>
      <c r="G18" s="8">
        <v>15</v>
      </c>
      <c r="H18" s="14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57" t="s">
        <v>75</v>
      </c>
      <c r="B19" s="47"/>
      <c r="C19" s="47"/>
      <c r="D19" s="47"/>
      <c r="E19" s="47"/>
      <c r="F19" s="47"/>
      <c r="G19" s="47"/>
      <c r="H19" s="4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60" x14ac:dyDescent="0.25">
      <c r="A20" s="7" t="s">
        <v>44</v>
      </c>
      <c r="B20" s="8" t="s">
        <v>45</v>
      </c>
      <c r="C20" s="8" t="s">
        <v>46</v>
      </c>
      <c r="D20" s="8" t="s">
        <v>47</v>
      </c>
      <c r="E20" s="8" t="s">
        <v>48</v>
      </c>
      <c r="F20" s="8" t="s">
        <v>49</v>
      </c>
      <c r="G20" s="8" t="s">
        <v>50</v>
      </c>
      <c r="H20" s="8" t="s">
        <v>51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x14ac:dyDescent="0.25">
      <c r="A21" s="19">
        <v>1</v>
      </c>
      <c r="B21" s="26" t="s">
        <v>216</v>
      </c>
      <c r="C21" s="36" t="s">
        <v>217</v>
      </c>
      <c r="D21" s="8" t="s">
        <v>78</v>
      </c>
      <c r="E21" s="8">
        <v>5</v>
      </c>
      <c r="F21" s="8" t="s">
        <v>72</v>
      </c>
      <c r="G21" s="8">
        <v>25</v>
      </c>
      <c r="H21" s="14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5.5" x14ac:dyDescent="0.25">
      <c r="A22" s="19">
        <v>2</v>
      </c>
      <c r="B22" s="26" t="s">
        <v>218</v>
      </c>
      <c r="C22" s="36" t="s">
        <v>219</v>
      </c>
      <c r="D22" s="8" t="s">
        <v>78</v>
      </c>
      <c r="E22" s="8">
        <v>2</v>
      </c>
      <c r="F22" s="8" t="s">
        <v>72</v>
      </c>
      <c r="G22" s="8">
        <v>2</v>
      </c>
      <c r="H22" s="14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x14ac:dyDescent="0.25">
      <c r="A23" s="19">
        <v>3</v>
      </c>
      <c r="B23" s="26" t="s">
        <v>220</v>
      </c>
      <c r="C23" s="36" t="s">
        <v>221</v>
      </c>
      <c r="D23" s="8" t="s">
        <v>78</v>
      </c>
      <c r="E23" s="8">
        <v>2</v>
      </c>
      <c r="F23" s="8" t="s">
        <v>222</v>
      </c>
      <c r="G23" s="8">
        <v>2</v>
      </c>
      <c r="H23" s="1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45" x14ac:dyDescent="0.25">
      <c r="A24" s="19">
        <v>4</v>
      </c>
      <c r="B24" s="14" t="s">
        <v>76</v>
      </c>
      <c r="C24" s="14" t="s">
        <v>158</v>
      </c>
      <c r="D24" s="8" t="s">
        <v>78</v>
      </c>
      <c r="E24" s="8">
        <v>1</v>
      </c>
      <c r="F24" s="8" t="s">
        <v>72</v>
      </c>
      <c r="G24" s="8">
        <f t="shared" ref="G24:G25" si="0">E24</f>
        <v>1</v>
      </c>
      <c r="H24" s="14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30" x14ac:dyDescent="0.25">
      <c r="A25" s="19">
        <v>5</v>
      </c>
      <c r="B25" s="14" t="s">
        <v>79</v>
      </c>
      <c r="C25" s="14" t="s">
        <v>159</v>
      </c>
      <c r="D25" s="8" t="s">
        <v>78</v>
      </c>
      <c r="E25" s="8">
        <v>1</v>
      </c>
      <c r="F25" s="8" t="s">
        <v>72</v>
      </c>
      <c r="G25" s="8">
        <f t="shared" si="0"/>
        <v>1</v>
      </c>
      <c r="H25" s="1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45" x14ac:dyDescent="0.25">
      <c r="A26" s="19">
        <v>6</v>
      </c>
      <c r="B26" s="18" t="s">
        <v>163</v>
      </c>
      <c r="C26" s="13" t="s">
        <v>164</v>
      </c>
      <c r="D26" s="8" t="s">
        <v>78</v>
      </c>
      <c r="E26" s="8">
        <v>1</v>
      </c>
      <c r="F26" s="8" t="s">
        <v>165</v>
      </c>
      <c r="G26" s="8">
        <v>5</v>
      </c>
      <c r="H26" s="14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30" x14ac:dyDescent="0.25">
      <c r="A27" s="19">
        <v>7</v>
      </c>
      <c r="B27" s="18" t="s">
        <v>166</v>
      </c>
      <c r="C27" s="13" t="s">
        <v>167</v>
      </c>
      <c r="D27" s="8" t="s">
        <v>78</v>
      </c>
      <c r="E27" s="8">
        <v>1</v>
      </c>
      <c r="F27" s="8" t="s">
        <v>72</v>
      </c>
      <c r="G27" s="8">
        <v>5</v>
      </c>
      <c r="H27" s="1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x14ac:dyDescent="0.3">
      <c r="A28" s="59" t="s">
        <v>223</v>
      </c>
      <c r="B28" s="47"/>
      <c r="C28" s="47"/>
      <c r="D28" s="47"/>
      <c r="E28" s="47"/>
      <c r="F28" s="47"/>
      <c r="G28" s="47"/>
      <c r="H28" s="48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60" x14ac:dyDescent="0.25">
      <c r="A29" s="45" t="s">
        <v>44</v>
      </c>
      <c r="B29" s="8" t="s">
        <v>45</v>
      </c>
      <c r="C29" s="8" t="s">
        <v>46</v>
      </c>
      <c r="D29" s="8" t="s">
        <v>47</v>
      </c>
      <c r="E29" s="8" t="s">
        <v>48</v>
      </c>
      <c r="F29" s="8" t="s">
        <v>49</v>
      </c>
      <c r="G29" s="8" t="s">
        <v>50</v>
      </c>
      <c r="H29" s="8" t="s">
        <v>51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x14ac:dyDescent="0.25">
      <c r="A30" s="32">
        <v>1</v>
      </c>
      <c r="B30" s="14" t="s">
        <v>224</v>
      </c>
      <c r="C30" s="14" t="s">
        <v>225</v>
      </c>
      <c r="D30" s="8" t="s">
        <v>206</v>
      </c>
      <c r="E30" s="8">
        <v>20</v>
      </c>
      <c r="F30" s="8" t="s">
        <v>72</v>
      </c>
      <c r="G30" s="8">
        <f t="shared" ref="G30:G31" si="1">E30</f>
        <v>20</v>
      </c>
      <c r="H30" s="14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x14ac:dyDescent="0.25">
      <c r="A31" s="32">
        <v>2</v>
      </c>
      <c r="B31" s="14" t="s">
        <v>226</v>
      </c>
      <c r="C31" s="44" t="s">
        <v>225</v>
      </c>
      <c r="D31" s="8" t="s">
        <v>206</v>
      </c>
      <c r="E31" s="8">
        <v>10</v>
      </c>
      <c r="F31" s="8" t="s">
        <v>72</v>
      </c>
      <c r="G31" s="8">
        <f t="shared" si="1"/>
        <v>10</v>
      </c>
      <c r="H31" s="14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30" x14ac:dyDescent="0.25">
      <c r="A32" s="32">
        <v>3</v>
      </c>
      <c r="B32" s="14" t="s">
        <v>227</v>
      </c>
      <c r="C32" s="14" t="s">
        <v>228</v>
      </c>
      <c r="D32" s="8" t="s">
        <v>206</v>
      </c>
      <c r="E32" s="8">
        <v>1</v>
      </c>
      <c r="F32" s="8" t="s">
        <v>229</v>
      </c>
      <c r="G32" s="8">
        <v>2</v>
      </c>
      <c r="H32" s="14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x14ac:dyDescent="0.25">
      <c r="A33" s="32">
        <v>4</v>
      </c>
      <c r="B33" s="14" t="s">
        <v>230</v>
      </c>
      <c r="C33" s="44" t="s">
        <v>225</v>
      </c>
      <c r="D33" s="8" t="s">
        <v>206</v>
      </c>
      <c r="E33" s="8">
        <v>1</v>
      </c>
      <c r="F33" s="8" t="s">
        <v>72</v>
      </c>
      <c r="G33" s="8">
        <v>1</v>
      </c>
      <c r="H33" s="14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x14ac:dyDescent="0.25">
      <c r="A34" s="32">
        <v>5</v>
      </c>
      <c r="B34" s="14" t="s">
        <v>231</v>
      </c>
      <c r="C34" s="44" t="s">
        <v>225</v>
      </c>
      <c r="D34" s="8" t="s">
        <v>206</v>
      </c>
      <c r="E34" s="8">
        <v>1</v>
      </c>
      <c r="F34" s="8" t="s">
        <v>229</v>
      </c>
      <c r="G34" s="8">
        <v>1</v>
      </c>
      <c r="H34" s="14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30" x14ac:dyDescent="0.25">
      <c r="A35" s="32">
        <v>6</v>
      </c>
      <c r="B35" s="14" t="s">
        <v>232</v>
      </c>
      <c r="C35" s="9" t="s">
        <v>233</v>
      </c>
      <c r="D35" s="8" t="s">
        <v>206</v>
      </c>
      <c r="E35" s="8">
        <v>1</v>
      </c>
      <c r="F35" s="8" t="s">
        <v>72</v>
      </c>
      <c r="G35" s="8">
        <v>1</v>
      </c>
      <c r="H35" s="14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x14ac:dyDescent="0.25">
      <c r="A36" s="56" t="s">
        <v>234</v>
      </c>
      <c r="B36" s="47"/>
      <c r="C36" s="47"/>
      <c r="D36" s="47"/>
      <c r="E36" s="47"/>
      <c r="F36" s="47"/>
      <c r="G36" s="47"/>
      <c r="H36" s="48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x14ac:dyDescent="0.25">
      <c r="A37" s="57" t="s">
        <v>203</v>
      </c>
      <c r="B37" s="47"/>
      <c r="C37" s="47"/>
      <c r="D37" s="47"/>
      <c r="E37" s="47"/>
      <c r="F37" s="47"/>
      <c r="G37" s="47"/>
      <c r="H37" s="48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60" x14ac:dyDescent="0.25">
      <c r="A38" s="7" t="s">
        <v>44</v>
      </c>
      <c r="B38" s="8" t="s">
        <v>45</v>
      </c>
      <c r="C38" s="8" t="s">
        <v>46</v>
      </c>
      <c r="D38" s="8" t="s">
        <v>47</v>
      </c>
      <c r="E38" s="8" t="s">
        <v>48</v>
      </c>
      <c r="F38" s="8" t="s">
        <v>49</v>
      </c>
      <c r="G38" s="8" t="s">
        <v>50</v>
      </c>
      <c r="H38" s="8" t="s">
        <v>51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x14ac:dyDescent="0.25">
      <c r="A39" s="19">
        <v>1</v>
      </c>
      <c r="B39" s="31" t="s">
        <v>235</v>
      </c>
      <c r="C39" s="31" t="s">
        <v>236</v>
      </c>
      <c r="D39" s="8" t="s">
        <v>237</v>
      </c>
      <c r="E39" s="8">
        <v>2</v>
      </c>
      <c r="F39" s="8" t="s">
        <v>72</v>
      </c>
      <c r="G39" s="8">
        <v>10</v>
      </c>
      <c r="H39" s="14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x14ac:dyDescent="0.25">
      <c r="A40" s="19">
        <v>2</v>
      </c>
      <c r="B40" s="27" t="s">
        <v>238</v>
      </c>
      <c r="C40" s="27" t="s">
        <v>209</v>
      </c>
      <c r="D40" s="8" t="s">
        <v>237</v>
      </c>
      <c r="E40" s="8">
        <v>2</v>
      </c>
      <c r="F40" s="8" t="s">
        <v>210</v>
      </c>
      <c r="G40" s="8">
        <v>10</v>
      </c>
      <c r="H40" s="14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x14ac:dyDescent="0.25">
      <c r="A41" s="57" t="s">
        <v>185</v>
      </c>
      <c r="B41" s="47"/>
      <c r="C41" s="47"/>
      <c r="D41" s="47"/>
      <c r="E41" s="47"/>
      <c r="F41" s="47"/>
      <c r="G41" s="47"/>
      <c r="H41" s="48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60" x14ac:dyDescent="0.25">
      <c r="A42" s="7" t="s">
        <v>44</v>
      </c>
      <c r="B42" s="8" t="s">
        <v>45</v>
      </c>
      <c r="C42" s="8" t="s">
        <v>46</v>
      </c>
      <c r="D42" s="8" t="s">
        <v>47</v>
      </c>
      <c r="E42" s="8" t="s">
        <v>48</v>
      </c>
      <c r="F42" s="8" t="s">
        <v>49</v>
      </c>
      <c r="G42" s="8" t="s">
        <v>50</v>
      </c>
      <c r="H42" s="8" t="s">
        <v>51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x14ac:dyDescent="0.25">
      <c r="A43" s="19">
        <v>1</v>
      </c>
      <c r="B43" s="26" t="s">
        <v>216</v>
      </c>
      <c r="C43" s="36" t="s">
        <v>217</v>
      </c>
      <c r="D43" s="8" t="s">
        <v>78</v>
      </c>
      <c r="E43" s="41">
        <v>1</v>
      </c>
      <c r="F43" s="8" t="s">
        <v>72</v>
      </c>
      <c r="G43" s="41">
        <v>5</v>
      </c>
      <c r="H43" s="14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25.5" x14ac:dyDescent="0.25">
      <c r="A44" s="19">
        <v>2</v>
      </c>
      <c r="B44" s="26" t="s">
        <v>218</v>
      </c>
      <c r="C44" s="36" t="s">
        <v>219</v>
      </c>
      <c r="D44" s="8" t="s">
        <v>78</v>
      </c>
      <c r="E44" s="41">
        <v>1</v>
      </c>
      <c r="F44" s="8" t="s">
        <v>72</v>
      </c>
      <c r="G44" s="41">
        <v>1</v>
      </c>
      <c r="H44" s="14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x14ac:dyDescent="0.25">
      <c r="A45" s="19">
        <v>3</v>
      </c>
      <c r="B45" s="7" t="s">
        <v>220</v>
      </c>
      <c r="C45" s="38" t="s">
        <v>221</v>
      </c>
      <c r="D45" s="8" t="s">
        <v>78</v>
      </c>
      <c r="E45" s="41">
        <v>1</v>
      </c>
      <c r="F45" s="8" t="s">
        <v>222</v>
      </c>
      <c r="G45" s="41">
        <v>1</v>
      </c>
      <c r="H45" s="14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45" x14ac:dyDescent="0.25">
      <c r="A46" s="32">
        <v>4</v>
      </c>
      <c r="B46" s="14" t="s">
        <v>76</v>
      </c>
      <c r="C46" s="14" t="s">
        <v>158</v>
      </c>
      <c r="D46" s="8" t="s">
        <v>78</v>
      </c>
      <c r="E46" s="8">
        <v>1</v>
      </c>
      <c r="F46" s="8" t="s">
        <v>72</v>
      </c>
      <c r="G46" s="8">
        <f t="shared" ref="G46:G47" si="2">E46</f>
        <v>1</v>
      </c>
      <c r="H46" s="14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30" x14ac:dyDescent="0.25">
      <c r="A47" s="32">
        <v>5</v>
      </c>
      <c r="B47" s="14" t="s">
        <v>79</v>
      </c>
      <c r="C47" s="14" t="s">
        <v>159</v>
      </c>
      <c r="D47" s="8" t="s">
        <v>78</v>
      </c>
      <c r="E47" s="8">
        <v>1</v>
      </c>
      <c r="F47" s="8" t="s">
        <v>72</v>
      </c>
      <c r="G47" s="8">
        <f t="shared" si="2"/>
        <v>1</v>
      </c>
      <c r="H47" s="14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45" x14ac:dyDescent="0.25">
      <c r="A48" s="32">
        <v>6</v>
      </c>
      <c r="B48" s="18" t="s">
        <v>163</v>
      </c>
      <c r="C48" s="13" t="s">
        <v>164</v>
      </c>
      <c r="D48" s="8" t="s">
        <v>78</v>
      </c>
      <c r="E48" s="8">
        <v>1</v>
      </c>
      <c r="F48" s="8" t="s">
        <v>165</v>
      </c>
      <c r="G48" s="8">
        <v>5</v>
      </c>
      <c r="H48" s="14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30" x14ac:dyDescent="0.25">
      <c r="A49" s="32">
        <v>7</v>
      </c>
      <c r="B49" s="18" t="s">
        <v>166</v>
      </c>
      <c r="C49" s="13" t="s">
        <v>167</v>
      </c>
      <c r="D49" s="8" t="s">
        <v>78</v>
      </c>
      <c r="E49" s="8">
        <v>1</v>
      </c>
      <c r="F49" s="8" t="s">
        <v>72</v>
      </c>
      <c r="G49" s="8">
        <v>5</v>
      </c>
      <c r="H49" s="14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x14ac:dyDescent="0.25">
      <c r="A50" s="56" t="s">
        <v>239</v>
      </c>
      <c r="B50" s="47"/>
      <c r="C50" s="47"/>
      <c r="D50" s="47"/>
      <c r="E50" s="47"/>
      <c r="F50" s="47"/>
      <c r="G50" s="47"/>
      <c r="H50" s="48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x14ac:dyDescent="0.25">
      <c r="A51" s="57" t="s">
        <v>240</v>
      </c>
      <c r="B51" s="47"/>
      <c r="C51" s="47"/>
      <c r="D51" s="47"/>
      <c r="E51" s="47"/>
      <c r="F51" s="47"/>
      <c r="G51" s="47"/>
      <c r="H51" s="48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60" x14ac:dyDescent="0.25">
      <c r="A52" s="7" t="s">
        <v>44</v>
      </c>
      <c r="B52" s="8" t="s">
        <v>45</v>
      </c>
      <c r="C52" s="8" t="s">
        <v>46</v>
      </c>
      <c r="D52" s="8" t="s">
        <v>47</v>
      </c>
      <c r="E52" s="8" t="s">
        <v>48</v>
      </c>
      <c r="F52" s="8" t="s">
        <v>49</v>
      </c>
      <c r="G52" s="8" t="s">
        <v>50</v>
      </c>
      <c r="H52" s="8" t="s">
        <v>51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x14ac:dyDescent="0.25">
      <c r="A53" s="19">
        <v>1</v>
      </c>
      <c r="B53" s="27" t="s">
        <v>241</v>
      </c>
      <c r="C53" s="29" t="s">
        <v>242</v>
      </c>
      <c r="D53" s="8" t="s">
        <v>237</v>
      </c>
      <c r="E53" s="8">
        <v>1</v>
      </c>
      <c r="F53" s="8" t="s">
        <v>72</v>
      </c>
      <c r="G53" s="8">
        <v>5</v>
      </c>
      <c r="H53" s="14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x14ac:dyDescent="0.25">
      <c r="A54" s="19">
        <v>2</v>
      </c>
      <c r="B54" s="27" t="s">
        <v>243</v>
      </c>
      <c r="C54" s="29" t="s">
        <v>242</v>
      </c>
      <c r="D54" s="8" t="s">
        <v>237</v>
      </c>
      <c r="E54" s="8">
        <v>1</v>
      </c>
      <c r="F54" s="8" t="s">
        <v>72</v>
      </c>
      <c r="G54" s="8">
        <v>5</v>
      </c>
      <c r="H54" s="14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x14ac:dyDescent="0.25">
      <c r="A55" s="19">
        <v>3</v>
      </c>
      <c r="B55" s="27" t="s">
        <v>204</v>
      </c>
      <c r="C55" s="29" t="s">
        <v>205</v>
      </c>
      <c r="D55" s="8" t="s">
        <v>237</v>
      </c>
      <c r="E55" s="8">
        <v>0.1</v>
      </c>
      <c r="F55" s="8" t="s">
        <v>207</v>
      </c>
      <c r="G55" s="8">
        <v>0.5</v>
      </c>
      <c r="H55" s="14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x14ac:dyDescent="0.25">
      <c r="A56" s="57" t="s">
        <v>185</v>
      </c>
      <c r="B56" s="47"/>
      <c r="C56" s="47"/>
      <c r="D56" s="47"/>
      <c r="E56" s="47"/>
      <c r="F56" s="47"/>
      <c r="G56" s="47"/>
      <c r="H56" s="48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60" x14ac:dyDescent="0.25">
      <c r="A57" s="7" t="s">
        <v>44</v>
      </c>
      <c r="B57" s="8" t="s">
        <v>45</v>
      </c>
      <c r="C57" s="8" t="s">
        <v>46</v>
      </c>
      <c r="D57" s="8" t="s">
        <v>47</v>
      </c>
      <c r="E57" s="8" t="s">
        <v>48</v>
      </c>
      <c r="F57" s="8" t="s">
        <v>49</v>
      </c>
      <c r="G57" s="8" t="s">
        <v>50</v>
      </c>
      <c r="H57" s="8" t="s">
        <v>51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x14ac:dyDescent="0.25">
      <c r="A58" s="19">
        <v>1</v>
      </c>
      <c r="B58" s="26" t="s">
        <v>216</v>
      </c>
      <c r="C58" s="36" t="s">
        <v>217</v>
      </c>
      <c r="D58" s="8" t="s">
        <v>78</v>
      </c>
      <c r="E58" s="8">
        <v>1</v>
      </c>
      <c r="F58" s="8" t="s">
        <v>72</v>
      </c>
      <c r="G58" s="8">
        <v>5</v>
      </c>
      <c r="H58" s="14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25.5" x14ac:dyDescent="0.25">
      <c r="A59" s="19">
        <v>2</v>
      </c>
      <c r="B59" s="26" t="s">
        <v>218</v>
      </c>
      <c r="C59" s="36" t="s">
        <v>219</v>
      </c>
      <c r="D59" s="8" t="s">
        <v>78</v>
      </c>
      <c r="E59" s="8">
        <v>1</v>
      </c>
      <c r="F59" s="8" t="s">
        <v>72</v>
      </c>
      <c r="G59" s="8">
        <v>1</v>
      </c>
      <c r="H59" s="14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x14ac:dyDescent="0.25">
      <c r="A60" s="19">
        <v>3</v>
      </c>
      <c r="B60" s="26" t="s">
        <v>220</v>
      </c>
      <c r="C60" s="36" t="s">
        <v>221</v>
      </c>
      <c r="D60" s="8" t="s">
        <v>78</v>
      </c>
      <c r="E60" s="8">
        <v>1</v>
      </c>
      <c r="F60" s="8" t="s">
        <v>222</v>
      </c>
      <c r="G60" s="8">
        <v>1</v>
      </c>
      <c r="H60" s="14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45" x14ac:dyDescent="0.25">
      <c r="A61" s="32">
        <v>4</v>
      </c>
      <c r="B61" s="14" t="s">
        <v>76</v>
      </c>
      <c r="C61" s="14" t="s">
        <v>158</v>
      </c>
      <c r="D61" s="8" t="s">
        <v>78</v>
      </c>
      <c r="E61" s="8">
        <v>1</v>
      </c>
      <c r="F61" s="8" t="s">
        <v>72</v>
      </c>
      <c r="G61" s="8">
        <f t="shared" ref="G61:G62" si="3">E61</f>
        <v>1</v>
      </c>
      <c r="H61" s="14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30" x14ac:dyDescent="0.25">
      <c r="A62" s="32">
        <v>5</v>
      </c>
      <c r="B62" s="14" t="s">
        <v>79</v>
      </c>
      <c r="C62" s="14" t="s">
        <v>159</v>
      </c>
      <c r="D62" s="8" t="s">
        <v>78</v>
      </c>
      <c r="E62" s="8">
        <v>1</v>
      </c>
      <c r="F62" s="8" t="s">
        <v>72</v>
      </c>
      <c r="G62" s="8">
        <f t="shared" si="3"/>
        <v>1</v>
      </c>
      <c r="H62" s="14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45" x14ac:dyDescent="0.25">
      <c r="A63" s="32">
        <v>6</v>
      </c>
      <c r="B63" s="18" t="s">
        <v>163</v>
      </c>
      <c r="C63" s="13" t="s">
        <v>164</v>
      </c>
      <c r="D63" s="8" t="s">
        <v>78</v>
      </c>
      <c r="E63" s="8">
        <v>1</v>
      </c>
      <c r="F63" s="8" t="s">
        <v>165</v>
      </c>
      <c r="G63" s="8">
        <v>5</v>
      </c>
      <c r="H63" s="14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30" x14ac:dyDescent="0.25">
      <c r="A64" s="32">
        <v>7</v>
      </c>
      <c r="B64" s="18" t="s">
        <v>166</v>
      </c>
      <c r="C64" s="13" t="s">
        <v>167</v>
      </c>
      <c r="D64" s="8" t="s">
        <v>78</v>
      </c>
      <c r="E64" s="8">
        <v>1</v>
      </c>
      <c r="F64" s="8" t="s">
        <v>72</v>
      </c>
      <c r="G64" s="8">
        <v>5</v>
      </c>
      <c r="H64" s="14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22">
    <mergeCell ref="A37:H37"/>
    <mergeCell ref="A41:H41"/>
    <mergeCell ref="A50:H50"/>
    <mergeCell ref="A51:H51"/>
    <mergeCell ref="A56:H56"/>
    <mergeCell ref="A6:H6"/>
    <mergeCell ref="A7:H7"/>
    <mergeCell ref="A19:H19"/>
    <mergeCell ref="A28:H28"/>
    <mergeCell ref="A36:H36"/>
    <mergeCell ref="A8:H8"/>
    <mergeCell ref="A9:H9"/>
    <mergeCell ref="A10:B10"/>
    <mergeCell ref="C10:H10"/>
    <mergeCell ref="A11:H11"/>
    <mergeCell ref="A12:H12"/>
    <mergeCell ref="A13:H13"/>
    <mergeCell ref="A1:H1"/>
    <mergeCell ref="A2:H2"/>
    <mergeCell ref="A3:H3"/>
    <mergeCell ref="A4:H4"/>
    <mergeCell ref="A5:H5"/>
  </mergeCells>
  <pageMargins left="0.7" right="0.7" top="0.75" bottom="0.75" header="0" footer="0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sqref="A1:G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6" ht="72" customHeight="1" x14ac:dyDescent="0.25">
      <c r="A1" s="55" t="s">
        <v>26</v>
      </c>
      <c r="B1" s="60"/>
      <c r="C1" s="60"/>
      <c r="D1" s="60"/>
      <c r="E1" s="60"/>
      <c r="F1" s="60"/>
      <c r="G1" s="6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2.5" customHeight="1" x14ac:dyDescent="0.25">
      <c r="A2" s="62" t="s">
        <v>244</v>
      </c>
      <c r="B2" s="60"/>
      <c r="C2" s="60"/>
      <c r="D2" s="60"/>
      <c r="E2" s="60"/>
      <c r="F2" s="60"/>
      <c r="G2" s="6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0" x14ac:dyDescent="0.25">
      <c r="A3" s="8" t="s">
        <v>44</v>
      </c>
      <c r="B3" s="8" t="s">
        <v>45</v>
      </c>
      <c r="C3" s="8" t="s">
        <v>46</v>
      </c>
      <c r="D3" s="8" t="s">
        <v>47</v>
      </c>
      <c r="E3" s="8" t="s">
        <v>48</v>
      </c>
      <c r="F3" s="8" t="s">
        <v>49</v>
      </c>
      <c r="G3" s="8" t="s">
        <v>245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6.25" customHeight="1" x14ac:dyDescent="0.25">
      <c r="A4" s="8">
        <v>1</v>
      </c>
      <c r="B4" s="39"/>
      <c r="C4" s="40"/>
      <c r="D4" s="41"/>
      <c r="E4" s="41"/>
      <c r="F4" s="41"/>
      <c r="G4" s="4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8.5" customHeight="1" x14ac:dyDescent="0.25">
      <c r="A5" s="8">
        <v>2</v>
      </c>
      <c r="B5" s="39"/>
      <c r="C5" s="40"/>
      <c r="D5" s="41"/>
      <c r="E5" s="41"/>
      <c r="F5" s="41"/>
      <c r="G5" s="4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7" customHeight="1" x14ac:dyDescent="0.25">
      <c r="A6" s="8">
        <v>3</v>
      </c>
      <c r="B6" s="39"/>
      <c r="C6" s="40"/>
      <c r="D6" s="37"/>
      <c r="E6" s="41"/>
      <c r="F6" s="41"/>
      <c r="G6" s="4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5">
      <c r="A7" s="8">
        <v>4</v>
      </c>
      <c r="B7" s="39"/>
      <c r="C7" s="40"/>
      <c r="D7" s="37"/>
      <c r="E7" s="41"/>
      <c r="F7" s="41"/>
      <c r="G7" s="4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7.75" customHeight="1" x14ac:dyDescent="0.25">
      <c r="A8" s="8">
        <v>5</v>
      </c>
      <c r="B8" s="10"/>
      <c r="C8" s="9"/>
      <c r="D8" s="11"/>
      <c r="E8" s="8"/>
      <c r="F8" s="8"/>
      <c r="G8" s="10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1.5" customHeight="1" x14ac:dyDescent="0.25">
      <c r="A9" s="8">
        <v>6</v>
      </c>
      <c r="B9" s="7"/>
      <c r="C9" s="9"/>
      <c r="D9" s="11"/>
      <c r="E9" s="8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">
    <mergeCell ref="A1:G1"/>
    <mergeCell ref="A2:G2"/>
  </mergeCells>
  <pageMargins left="0.7" right="0.7" top="0.75" bottom="0.75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Анна Ден</cp:lastModifiedBy>
  <cp:lastPrinted>2025-02-25T11:40:24Z</cp:lastPrinted>
  <dcterms:created xsi:type="dcterms:W3CDTF">2023-01-11T12:24:27Z</dcterms:created>
  <dcterms:modified xsi:type="dcterms:W3CDTF">2026-01-16T06:43:34Z</dcterms:modified>
</cp:coreProperties>
</file>