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3905" windowHeight="9495" tabRatio="844" activeTab="0"/>
  </bookViews>
  <sheets>
    <sheet name="мониторинг" sheetId="1" r:id="rId1"/>
  </sheets>
  <definedNames>
    <definedName name="_xlnm.Print_Area" localSheetId="0">'мониторинг'!$A$1:$H$34</definedName>
  </definedNames>
  <calcPr fullCalcOnLoad="1"/>
</workbook>
</file>

<file path=xl/sharedStrings.xml><?xml version="1.0" encoding="utf-8"?>
<sst xmlns="http://schemas.openxmlformats.org/spreadsheetml/2006/main" count="134" uniqueCount="75">
  <si>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</si>
  <si>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</si>
  <si>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</si>
  <si>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</si>
  <si>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Программы подготовки квалифицированных рабочих и служащих</t>
  </si>
  <si>
    <t>Программы подготовки специалистов среднего звена</t>
  </si>
  <si>
    <t>Итого (очное)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</si>
  <si>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</si>
  <si>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</si>
  <si>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Уровень образования (9 классов, 11 классов)</t>
  </si>
  <si>
    <t>Программы профессиональной подготовки (коррекция)</t>
  </si>
  <si>
    <t>Итого (очно-заочное)</t>
  </si>
  <si>
    <t xml:space="preserve"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 (коррекция) 
</t>
  </si>
  <si>
    <t>План набора в 2022 году за счет средств краевого бюджета, чел.</t>
  </si>
  <si>
    <t>9кл</t>
  </si>
  <si>
    <t>1год10мес</t>
  </si>
  <si>
    <t>Краевое государственное автономное профессиональное образовательное учреждение "Емельяновский дорожно-строительный техникум"</t>
  </si>
  <si>
    <t>2</t>
  </si>
  <si>
    <t>9 кл</t>
  </si>
  <si>
    <t>11 кл</t>
  </si>
  <si>
    <t>2 года 10 мес</t>
  </si>
  <si>
    <t xml:space="preserve"> 15.01.09</t>
  </si>
  <si>
    <t>23.01.06</t>
  </si>
  <si>
    <t xml:space="preserve">   </t>
  </si>
  <si>
    <t>Машинист дорожных и строительных машин</t>
  </si>
  <si>
    <t>35.01.13</t>
  </si>
  <si>
    <t>15.01.05</t>
  </si>
  <si>
    <t>23.02.01</t>
  </si>
  <si>
    <t>3 года 10 месяцев</t>
  </si>
  <si>
    <t>Техническое обслуживание и ремонт двигателей, систем и агрегатов автомобилей</t>
  </si>
  <si>
    <t>23.02.07</t>
  </si>
  <si>
    <t>23.02.04</t>
  </si>
  <si>
    <t>Техническая эксплуатация подъемно-транспортных, строительных, дорожных машин и оборудования ( по отраслям)</t>
  </si>
  <si>
    <t>21.02.08</t>
  </si>
  <si>
    <t>Прикладная геодезия</t>
  </si>
  <si>
    <t>Заочное отделение</t>
  </si>
  <si>
    <t>Изготовитель художественных изделий из бересты (коррекция)</t>
  </si>
  <si>
    <t>Горничная</t>
  </si>
  <si>
    <t>11695</t>
  </si>
  <si>
    <t>Жестянщик</t>
  </si>
  <si>
    <t>11945</t>
  </si>
  <si>
    <t>12476</t>
  </si>
  <si>
    <t>18511</t>
  </si>
  <si>
    <t>18545</t>
  </si>
  <si>
    <t>Слесарь по ремонту сельскохозяйственных машин и оборудования</t>
  </si>
  <si>
    <t>3,8</t>
  </si>
  <si>
    <t>3,6</t>
  </si>
  <si>
    <t>3,7</t>
  </si>
  <si>
    <t>3,3</t>
  </si>
  <si>
    <t>3,4</t>
  </si>
  <si>
    <t>5</t>
  </si>
  <si>
    <t>3</t>
  </si>
  <si>
    <t>0</t>
  </si>
  <si>
    <t>3,5</t>
  </si>
  <si>
    <t>3,9</t>
  </si>
  <si>
    <t>17</t>
  </si>
  <si>
    <t>13</t>
  </si>
  <si>
    <t>8</t>
  </si>
  <si>
    <t>4</t>
  </si>
  <si>
    <t>109</t>
  </si>
  <si>
    <t>14</t>
  </si>
  <si>
    <t>Кол-во заявлений по состоянию на 21.07.2022</t>
  </si>
  <si>
    <t>Проходной балл по состоянию на 21.07.2022</t>
  </si>
  <si>
    <t>111</t>
  </si>
  <si>
    <t>Тракторист-машинист сельскохозяйственного производства (Березовский филиал)</t>
  </si>
  <si>
    <t>Тракторист-машинист сельскохозяйственного производства ( Структурное подразделение Замятино)</t>
  </si>
  <si>
    <t>Сварщик (ручной и частично механизированной сварки (наплавки) ( Березовский филиал)</t>
  </si>
  <si>
    <t xml:space="preserve"> Машинист лесозаготовительных и трелевочных машин ( Козульский филиал)</t>
  </si>
  <si>
    <t>Организация перевозок и управление на транспорте (по видам) ( Емельяново)</t>
  </si>
  <si>
    <t>30</t>
  </si>
  <si>
    <t>32</t>
  </si>
  <si>
    <t>Организация перевозок и управление на транспорте (по видам) (Березовский филиал)</t>
  </si>
  <si>
    <t>Слесарь по ремонту автомобилей ( Структурное подразделение Замятино)</t>
  </si>
  <si>
    <t>Слесарь по ремонту автомобилей (Козульский филиал)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</si>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</sst>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51" fillId="33" borderId="14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50" fillId="33" borderId="19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16" fontId="51" fillId="33" borderId="14" xfId="0" applyNumberFormat="1" applyFont="1" applyFill="1" applyBorder="1" applyAlignment="1">
      <alignment horizontal="center" vertical="center" wrapText="1"/>
    </xf>
    <xf numFmtId="16" fontId="51" fillId="33" borderId="15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49" fontId="53" fillId="33" borderId="14" xfId="0" applyNumberFormat="1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7"/>
  <sheetViews>
    <sheetView showGridLines="0" tabSelected="1" view="pageBreakPreview" zoomScale="80" zoomScaleSheetLayoutView="80" zoomScalePageLayoutView="73" workbookViewId="0" topLeftCell="A1">
      <selection activeCell="D33" sqref="D33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28.125" style="11" customWidth="1"/>
    <col min="5" max="5" width="25.375" style="13" customWidth="1"/>
    <col min="6" max="6" width="21.375" style="18" customWidth="1"/>
    <col min="7" max="7" width="13.625" style="18" customWidth="1"/>
    <col min="8" max="8" width="13.125" style="18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72.75" customHeight="1">
      <c r="A1" s="33" t="s">
        <v>12</v>
      </c>
      <c r="B1" s="33"/>
      <c r="C1" s="33"/>
      <c r="D1" s="33"/>
      <c r="E1" s="33"/>
      <c r="F1" s="33"/>
      <c r="G1" s="33"/>
      <c r="H1" s="33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0"/>
    </row>
    <row r="2" spans="1:136" ht="86.25" customHeight="1">
      <c r="A2" s="34" t="s">
        <v>3</v>
      </c>
      <c r="B2" s="49" t="s">
        <v>8</v>
      </c>
      <c r="C2" s="34" t="s">
        <v>2</v>
      </c>
      <c r="D2" s="34" t="s">
        <v>9</v>
      </c>
      <c r="E2" s="39" t="s">
        <v>7</v>
      </c>
      <c r="F2" s="39" t="s">
        <v>13</v>
      </c>
      <c r="G2" s="45" t="s">
        <v>61</v>
      </c>
      <c r="H2" s="39" t="s">
        <v>62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35"/>
      <c r="B3" s="50"/>
      <c r="C3" s="35"/>
      <c r="D3" s="35"/>
      <c r="E3" s="47"/>
      <c r="F3" s="48"/>
      <c r="G3" s="46"/>
      <c r="H3" s="4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9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21.75" customHeight="1">
      <c r="A5" s="39" t="s">
        <v>16</v>
      </c>
      <c r="B5" s="42" t="s">
        <v>4</v>
      </c>
      <c r="C5" s="43"/>
      <c r="D5" s="43"/>
      <c r="E5" s="44"/>
      <c r="F5" s="24"/>
      <c r="G5" s="22"/>
      <c r="H5" s="2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42" customHeight="1">
      <c r="A6" s="40"/>
      <c r="B6" s="12" t="s">
        <v>26</v>
      </c>
      <c r="C6" s="26" t="s">
        <v>66</v>
      </c>
      <c r="D6" s="19" t="s">
        <v>18</v>
      </c>
      <c r="E6" s="19" t="s">
        <v>20</v>
      </c>
      <c r="F6" s="19">
        <v>50</v>
      </c>
      <c r="G6" s="23" t="s">
        <v>57</v>
      </c>
      <c r="H6" s="23" t="s">
        <v>49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42" customHeight="1">
      <c r="A7" s="40"/>
      <c r="B7" s="12" t="s">
        <v>22</v>
      </c>
      <c r="C7" s="14" t="s">
        <v>24</v>
      </c>
      <c r="D7" s="19" t="s">
        <v>18</v>
      </c>
      <c r="E7" s="19" t="s">
        <v>20</v>
      </c>
      <c r="F7" s="19">
        <v>25</v>
      </c>
      <c r="G7" s="23" t="s">
        <v>55</v>
      </c>
      <c r="H7" s="23" t="s">
        <v>49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42" customHeight="1">
      <c r="A8" s="40"/>
      <c r="B8" s="12" t="s">
        <v>25</v>
      </c>
      <c r="C8" s="26" t="s">
        <v>65</v>
      </c>
      <c r="D8" s="19" t="s">
        <v>18</v>
      </c>
      <c r="E8" s="19" t="s">
        <v>20</v>
      </c>
      <c r="F8" s="19">
        <v>50</v>
      </c>
      <c r="G8" s="31" t="s">
        <v>60</v>
      </c>
      <c r="H8" s="23" t="s">
        <v>48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42" customHeight="1">
      <c r="A9" s="40"/>
      <c r="B9" s="12" t="s">
        <v>25</v>
      </c>
      <c r="C9" s="26" t="s">
        <v>64</v>
      </c>
      <c r="D9" s="19" t="s">
        <v>18</v>
      </c>
      <c r="E9" s="19" t="s">
        <v>20</v>
      </c>
      <c r="F9" s="19">
        <v>50</v>
      </c>
      <c r="G9" s="31" t="s">
        <v>60</v>
      </c>
      <c r="H9" s="23" t="s">
        <v>48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40.5" customHeight="1">
      <c r="A10" s="40"/>
      <c r="B10" s="12" t="s">
        <v>21</v>
      </c>
      <c r="C10" s="26" t="s">
        <v>67</v>
      </c>
      <c r="D10" s="19" t="s">
        <v>18</v>
      </c>
      <c r="E10" s="19" t="s">
        <v>20</v>
      </c>
      <c r="F10" s="19">
        <v>25</v>
      </c>
      <c r="G10" s="23" t="s">
        <v>50</v>
      </c>
      <c r="H10" s="23" t="s">
        <v>46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34.5" customHeight="1">
      <c r="A11" s="40"/>
      <c r="B11" s="15"/>
      <c r="C11" s="7" t="s">
        <v>1</v>
      </c>
      <c r="D11" s="8"/>
      <c r="E11" s="19"/>
      <c r="F11" s="8">
        <v>150</v>
      </c>
      <c r="G11" s="32">
        <f>G6+G7+G9+G10</f>
        <v>44</v>
      </c>
      <c r="H11" s="8">
        <v>3.4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36" ht="34.5" customHeight="1">
      <c r="A12" s="40"/>
      <c r="B12" s="12"/>
      <c r="C12" s="14" t="s">
        <v>23</v>
      </c>
      <c r="D12" s="19"/>
      <c r="E12" s="19"/>
      <c r="F12" s="19"/>
      <c r="G12" s="23"/>
      <c r="H12" s="2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</row>
    <row r="13" spans="1:136" ht="34.5" customHeight="1">
      <c r="A13" s="40"/>
      <c r="B13" s="12"/>
      <c r="C13" s="7" t="s">
        <v>11</v>
      </c>
      <c r="D13" s="19"/>
      <c r="E13" s="19"/>
      <c r="F13" s="8">
        <v>0</v>
      </c>
      <c r="G13" s="30" t="s">
        <v>52</v>
      </c>
      <c r="H13" s="30" t="s">
        <v>52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</row>
    <row r="14" spans="1:136" ht="24" customHeight="1">
      <c r="A14" s="40"/>
      <c r="B14" s="42" t="s">
        <v>5</v>
      </c>
      <c r="C14" s="43"/>
      <c r="D14" s="43"/>
      <c r="E14" s="44"/>
      <c r="F14" s="24"/>
      <c r="G14" s="22"/>
      <c r="H14" s="2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</row>
    <row r="15" spans="1:136" ht="36.75" customHeight="1">
      <c r="A15" s="40"/>
      <c r="B15" s="12" t="s">
        <v>27</v>
      </c>
      <c r="C15" s="26" t="s">
        <v>71</v>
      </c>
      <c r="D15" s="19" t="s">
        <v>18</v>
      </c>
      <c r="E15" s="19" t="s">
        <v>28</v>
      </c>
      <c r="F15" s="19">
        <v>25</v>
      </c>
      <c r="G15" s="31" t="s">
        <v>69</v>
      </c>
      <c r="H15" s="23" t="s">
        <v>47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</row>
    <row r="16" spans="1:136" ht="54" customHeight="1">
      <c r="A16" s="40"/>
      <c r="B16" s="12" t="s">
        <v>27</v>
      </c>
      <c r="C16" s="26" t="s">
        <v>68</v>
      </c>
      <c r="D16" s="19" t="s">
        <v>18</v>
      </c>
      <c r="E16" s="19" t="s">
        <v>28</v>
      </c>
      <c r="F16" s="19">
        <v>25</v>
      </c>
      <c r="G16" s="31" t="s">
        <v>70</v>
      </c>
      <c r="H16" s="23" t="s">
        <v>45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</row>
    <row r="17" spans="1:136" ht="37.5" customHeight="1">
      <c r="A17" s="40"/>
      <c r="B17" s="12" t="s">
        <v>27</v>
      </c>
      <c r="C17" s="26" t="s">
        <v>71</v>
      </c>
      <c r="D17" s="19" t="s">
        <v>19</v>
      </c>
      <c r="E17" s="19" t="s">
        <v>20</v>
      </c>
      <c r="F17" s="19">
        <v>25</v>
      </c>
      <c r="G17" s="23" t="s">
        <v>58</v>
      </c>
      <c r="H17" s="23" t="s">
        <v>45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46.5" customHeight="1">
      <c r="A18" s="40"/>
      <c r="B18" s="12" t="s">
        <v>30</v>
      </c>
      <c r="C18" s="26" t="s">
        <v>29</v>
      </c>
      <c r="D18" s="19" t="s">
        <v>18</v>
      </c>
      <c r="E18" s="19" t="s">
        <v>28</v>
      </c>
      <c r="F18" s="19">
        <v>25</v>
      </c>
      <c r="G18" s="23" t="s">
        <v>55</v>
      </c>
      <c r="H18" s="23" t="s">
        <v>46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44.25" customHeight="1">
      <c r="A19" s="40"/>
      <c r="B19" s="12" t="s">
        <v>31</v>
      </c>
      <c r="C19" s="28" t="s">
        <v>32</v>
      </c>
      <c r="D19" s="19" t="s">
        <v>18</v>
      </c>
      <c r="E19" s="19" t="s">
        <v>28</v>
      </c>
      <c r="F19" s="19">
        <v>25</v>
      </c>
      <c r="G19" s="19">
        <v>13</v>
      </c>
      <c r="H19" s="19">
        <v>3.6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39" customHeight="1">
      <c r="A20" s="40"/>
      <c r="B20" s="12" t="s">
        <v>33</v>
      </c>
      <c r="C20" s="14" t="s">
        <v>34</v>
      </c>
      <c r="D20" s="19" t="s">
        <v>18</v>
      </c>
      <c r="E20" s="19" t="s">
        <v>28</v>
      </c>
      <c r="F20" s="19">
        <v>25</v>
      </c>
      <c r="G20" s="23" t="s">
        <v>56</v>
      </c>
      <c r="H20" s="23" t="s">
        <v>45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42.75" customHeight="1">
      <c r="A21" s="40"/>
      <c r="B21" s="12"/>
      <c r="C21" s="7" t="s">
        <v>1</v>
      </c>
      <c r="D21" s="19"/>
      <c r="E21" s="19"/>
      <c r="F21" s="8">
        <v>150</v>
      </c>
      <c r="G21" s="30" t="s">
        <v>59</v>
      </c>
      <c r="H21" s="30" t="s">
        <v>46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37.5" customHeight="1">
      <c r="A22" s="40"/>
      <c r="B22" s="12"/>
      <c r="D22" s="19"/>
      <c r="E22" s="19"/>
      <c r="F22" s="19"/>
      <c r="G22" s="23"/>
      <c r="H22" s="2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36" ht="34.5" customHeight="1">
      <c r="A23" s="40"/>
      <c r="B23" s="25"/>
      <c r="C23" s="7" t="s">
        <v>35</v>
      </c>
      <c r="D23" s="8"/>
      <c r="E23" s="19"/>
      <c r="F23" s="19"/>
      <c r="G23" s="8"/>
      <c r="H23" s="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</row>
    <row r="24" spans="1:136" ht="45.75" customHeight="1">
      <c r="A24" s="40"/>
      <c r="B24" s="12" t="s">
        <v>31</v>
      </c>
      <c r="C24" s="28" t="s">
        <v>32</v>
      </c>
      <c r="D24" s="19" t="s">
        <v>18</v>
      </c>
      <c r="E24" s="19" t="s">
        <v>28</v>
      </c>
      <c r="F24" s="19">
        <v>25</v>
      </c>
      <c r="G24" s="23" t="s">
        <v>17</v>
      </c>
      <c r="H24" s="23" t="s">
        <v>46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</row>
    <row r="25" spans="1:136" ht="34.5" customHeight="1">
      <c r="A25" s="40"/>
      <c r="B25" s="12"/>
      <c r="C25" s="7" t="s">
        <v>11</v>
      </c>
      <c r="D25" s="19"/>
      <c r="E25" s="19"/>
      <c r="F25" s="8">
        <v>175</v>
      </c>
      <c r="G25" s="30" t="s">
        <v>63</v>
      </c>
      <c r="H25" s="30" t="s">
        <v>46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</row>
    <row r="26" spans="1:136" ht="34.5" customHeight="1">
      <c r="A26" s="40"/>
      <c r="B26" s="36" t="s">
        <v>10</v>
      </c>
      <c r="C26" s="37"/>
      <c r="D26" s="37"/>
      <c r="E26" s="38"/>
      <c r="F26" s="19"/>
      <c r="G26" s="8"/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34.5" customHeight="1">
      <c r="A27" s="40"/>
      <c r="B27" s="12" t="s">
        <v>42</v>
      </c>
      <c r="C27" s="26" t="s">
        <v>72</v>
      </c>
      <c r="D27" s="19" t="s">
        <v>14</v>
      </c>
      <c r="E27" s="19" t="s">
        <v>15</v>
      </c>
      <c r="F27" s="19">
        <v>12</v>
      </c>
      <c r="G27" s="31" t="s">
        <v>74</v>
      </c>
      <c r="H27" s="23" t="s">
        <v>53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1:136" ht="34.5" customHeight="1">
      <c r="A28" s="40"/>
      <c r="B28" s="12" t="s">
        <v>42</v>
      </c>
      <c r="C28" s="14" t="s">
        <v>73</v>
      </c>
      <c r="D28" s="19" t="s">
        <v>14</v>
      </c>
      <c r="E28" s="19" t="s">
        <v>15</v>
      </c>
      <c r="F28" s="19">
        <v>15</v>
      </c>
      <c r="G28" s="31" t="s">
        <v>50</v>
      </c>
      <c r="H28" s="23" t="s">
        <v>53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</row>
    <row r="29" spans="1:136" ht="34.5" customHeight="1">
      <c r="A29" s="40"/>
      <c r="B29" s="12" t="s">
        <v>43</v>
      </c>
      <c r="C29" s="14" t="s">
        <v>44</v>
      </c>
      <c r="D29" s="19" t="s">
        <v>14</v>
      </c>
      <c r="E29" s="19" t="s">
        <v>15</v>
      </c>
      <c r="F29" s="19">
        <v>15</v>
      </c>
      <c r="G29" s="31" t="s">
        <v>17</v>
      </c>
      <c r="H29" s="23" t="s">
        <v>53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</row>
    <row r="30" spans="1:136" ht="34.5" customHeight="1">
      <c r="A30" s="40"/>
      <c r="B30" s="12" t="s">
        <v>40</v>
      </c>
      <c r="C30" s="14" t="s">
        <v>39</v>
      </c>
      <c r="D30" s="19" t="s">
        <v>18</v>
      </c>
      <c r="E30" s="19" t="s">
        <v>15</v>
      </c>
      <c r="F30" s="19">
        <v>12</v>
      </c>
      <c r="G30" s="23" t="s">
        <v>51</v>
      </c>
      <c r="H30" s="23" t="s">
        <v>54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</row>
    <row r="31" spans="1:136" ht="34.5" customHeight="1">
      <c r="A31" s="40"/>
      <c r="B31" s="12" t="s">
        <v>38</v>
      </c>
      <c r="C31" s="27" t="s">
        <v>37</v>
      </c>
      <c r="D31" s="19" t="s">
        <v>18</v>
      </c>
      <c r="E31" s="19" t="s">
        <v>15</v>
      </c>
      <c r="F31" s="19">
        <v>12</v>
      </c>
      <c r="G31" s="23" t="s">
        <v>17</v>
      </c>
      <c r="H31" s="23" t="s">
        <v>45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</row>
    <row r="32" spans="1:136" ht="34.5" customHeight="1">
      <c r="A32" s="40"/>
      <c r="B32" s="12" t="s">
        <v>41</v>
      </c>
      <c r="C32" s="29" t="s">
        <v>36</v>
      </c>
      <c r="D32" s="19" t="s">
        <v>18</v>
      </c>
      <c r="E32" s="19" t="s">
        <v>15</v>
      </c>
      <c r="F32" s="19">
        <v>15</v>
      </c>
      <c r="G32" s="23" t="s">
        <v>51</v>
      </c>
      <c r="H32" s="23" t="s">
        <v>45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</row>
    <row r="33" spans="1:136" ht="34.5" customHeight="1">
      <c r="A33" s="40"/>
      <c r="B33" s="25"/>
      <c r="C33" s="7" t="s">
        <v>6</v>
      </c>
      <c r="D33" s="8"/>
      <c r="E33" s="19"/>
      <c r="F33" s="8">
        <v>81</v>
      </c>
      <c r="G33" s="8">
        <v>24</v>
      </c>
      <c r="H33" s="8">
        <v>3.7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</row>
    <row r="34" spans="1:136" ht="33" customHeight="1">
      <c r="A34" s="41"/>
      <c r="B34" s="16" t="s">
        <v>0</v>
      </c>
      <c r="C34" s="17"/>
      <c r="D34" s="15"/>
      <c r="E34" s="19"/>
      <c r="F34" s="8">
        <v>406</v>
      </c>
      <c r="G34" s="32">
        <f>G33+G25+G11</f>
        <v>179</v>
      </c>
      <c r="H34" s="32" t="s">
        <v>53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8" ht="18.75">
      <c r="D42" s="5"/>
      <c r="E42" s="5"/>
      <c r="F42" s="5"/>
      <c r="G42" s="5"/>
      <c r="H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41" ht="18.75">
      <c r="D49" s="5"/>
      <c r="E49" s="5"/>
      <c r="F49" s="5"/>
      <c r="G49" s="5"/>
      <c r="H49" s="5"/>
      <c r="AO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4:8" ht="18.75"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3:8" ht="18.75">
      <c r="C491" s="5"/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  <row r="511" spans="4:8" ht="18.75">
      <c r="D511" s="5"/>
      <c r="E511" s="5"/>
      <c r="F511" s="5"/>
      <c r="G511" s="5"/>
      <c r="H511" s="5"/>
    </row>
    <row r="512" spans="4:8" ht="18.75">
      <c r="D512" s="5"/>
      <c r="E512" s="5"/>
      <c r="F512" s="5"/>
      <c r="G512" s="5"/>
      <c r="H512" s="5"/>
    </row>
    <row r="513" spans="4:8" ht="18.75">
      <c r="D513" s="5"/>
      <c r="E513" s="5"/>
      <c r="F513" s="5"/>
      <c r="G513" s="5"/>
      <c r="H513" s="5"/>
    </row>
    <row r="514" spans="4:8" ht="18.75">
      <c r="D514" s="5"/>
      <c r="E514" s="5"/>
      <c r="F514" s="5"/>
      <c r="G514" s="5"/>
      <c r="H514" s="5"/>
    </row>
    <row r="515" spans="4:8" ht="18.75">
      <c r="D515" s="5"/>
      <c r="E515" s="5"/>
      <c r="F515" s="5"/>
      <c r="G515" s="5"/>
      <c r="H515" s="5"/>
    </row>
    <row r="516" spans="4:8" ht="18.75">
      <c r="D516" s="5"/>
      <c r="E516" s="5"/>
      <c r="F516" s="5"/>
      <c r="G516" s="5"/>
      <c r="H516" s="5"/>
    </row>
    <row r="517" spans="4:8" ht="18.75">
      <c r="D517" s="5"/>
      <c r="E517" s="5"/>
      <c r="F517" s="5"/>
      <c r="G517" s="5"/>
      <c r="H517" s="5"/>
    </row>
  </sheetData>
  <sheetProtection/>
  <mergeCells count="13">
    <mergeCell ref="D2:D3"/>
    <mergeCell ref="E2:E3"/>
    <mergeCell ref="B2:B3"/>
    <mergeCell ref="A1:H1"/>
    <mergeCell ref="A2:A3"/>
    <mergeCell ref="B26:E26"/>
    <mergeCell ref="A5:A34"/>
    <mergeCell ref="C2:C3"/>
    <mergeCell ref="B5:E5"/>
    <mergeCell ref="G2:G3"/>
    <mergeCell ref="H2:H3"/>
    <mergeCell ref="F2:F3"/>
    <mergeCell ref="B14:E14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42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Пользователь</cp:lastModifiedBy>
  <cp:lastPrinted>2021-07-06T10:31:48Z</cp:lastPrinted>
  <dcterms:created xsi:type="dcterms:W3CDTF">2003-04-02T10:25:02Z</dcterms:created>
  <dcterms:modified xsi:type="dcterms:W3CDTF">2022-07-21T07:17:10Z</dcterms:modified>
  <cp:category/>
  <cp:version/>
  <cp:contentType/>
  <cp:contentStatus/>
</cp:coreProperties>
</file>